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oter vs. Non-Voter Demos" sheetId="1" r:id="rId5"/>
    <sheet state="visible" name="Voter vs. Non-Voter Scores" sheetId="2" r:id="rId6"/>
    <sheet state="visible" name="Voter vs. Non-Voter Demos 2-Way" sheetId="3" r:id="rId7"/>
    <sheet state="visible" name="Voter Clusters" sheetId="4" r:id="rId8"/>
    <sheet state="visible" name="24 v 20 Cluster Comparison" sheetId="5" r:id="rId9"/>
  </sheets>
  <definedNames/>
  <calcPr/>
</workbook>
</file>

<file path=xl/sharedStrings.xml><?xml version="1.0" encoding="utf-8"?>
<sst xmlns="http://schemas.openxmlformats.org/spreadsheetml/2006/main" count="470" uniqueCount="145">
  <si>
    <t>TURNOUT STATS</t>
  </si>
  <si>
    <t>VOTER CLUSTERS</t>
  </si>
  <si>
    <t>VOTERS VS. NON-VOTERS RACE BY GENDER</t>
  </si>
  <si>
    <t>PARTY</t>
  </si>
  <si>
    <t>VOTER SUB CLUSTERS</t>
  </si>
  <si>
    <t>GENDER</t>
  </si>
  <si>
    <t>AGE</t>
  </si>
  <si>
    <t>VOTERS VS. NON-VOTERS GENDER BY AGE</t>
  </si>
  <si>
    <t>RACE</t>
  </si>
  <si>
    <t>cluster_01_conservative</t>
  </si>
  <si>
    <t>INCOME</t>
  </si>
  <si>
    <t>VOTERS VS. NON-VOTERS AGE BY RACE</t>
  </si>
  <si>
    <t>cluster_02_center_right</t>
  </si>
  <si>
    <t>cluster_03_center</t>
  </si>
  <si>
    <t>EDUCATION</t>
  </si>
  <si>
    <t>cluster_04_center_left</t>
  </si>
  <si>
    <t>cluster_05_neoliberal</t>
  </si>
  <si>
    <t>cluster_06_demsocsocialist</t>
  </si>
  <si>
    <t>VOTED OF ELIGIBLE</t>
  </si>
  <si>
    <t>us_congressional_district</t>
  </si>
  <si>
    <t>VOTING METHOD</t>
  </si>
  <si>
    <t>Conservative</t>
  </si>
  <si>
    <t>VOTERS</t>
  </si>
  <si>
    <t>Center Right</t>
  </si>
  <si>
    <t>Center</t>
  </si>
  <si>
    <t>NON-VOTERS</t>
  </si>
  <si>
    <t>Center Left</t>
  </si>
  <si>
    <t>NeoLiberal</t>
  </si>
  <si>
    <t>Democratic Socialist</t>
  </si>
  <si>
    <t>Fox and Friends</t>
  </si>
  <si>
    <t>Fox Lite</t>
  </si>
  <si>
    <t>White Picket Fence</t>
  </si>
  <si>
    <t>Rainbow Sunset</t>
  </si>
  <si>
    <t>Coming up Right</t>
  </si>
  <si>
    <t>Golden Years</t>
  </si>
  <si>
    <t>New Indys</t>
  </si>
  <si>
    <t>Winning in the Middle</t>
  </si>
  <si>
    <t>The Disillusioned</t>
  </si>
  <si>
    <t>Getting by in the Middle</t>
  </si>
  <si>
    <t>Dazed and Confused</t>
  </si>
  <si>
    <t>La Lucha</t>
  </si>
  <si>
    <t>Working Week</t>
  </si>
  <si>
    <t>Vanilla Libs</t>
  </si>
  <si>
    <t>They're with her</t>
  </si>
  <si>
    <t>Out with the Old</t>
  </si>
  <si>
    <t>People Power</t>
  </si>
  <si>
    <t>Professional Left</t>
  </si>
  <si>
    <t>Unburdened Left</t>
  </si>
  <si>
    <t>01</t>
  </si>
  <si>
    <t>02</t>
  </si>
  <si>
    <t>03</t>
  </si>
  <si>
    <t>04</t>
  </si>
  <si>
    <t>05</t>
  </si>
  <si>
    <t>us congressional district</t>
  </si>
  <si>
    <t>06</t>
  </si>
  <si>
    <t>Registered Voters Pre 11/05/2024</t>
  </si>
  <si>
    <t>Voters 11/05/2024</t>
  </si>
  <si>
    <t>07</t>
  </si>
  <si>
    <t>Non Voters</t>
  </si>
  <si>
    <t>08</t>
  </si>
  <si>
    <t>TURNOUT SCORE</t>
  </si>
  <si>
    <t>09</t>
  </si>
  <si>
    <t>PARTY DEM SCORE</t>
  </si>
  <si>
    <t>PRO CHOICE SCORE</t>
  </si>
  <si>
    <t>Artificial Intelligence Excitement SCORE</t>
  </si>
  <si>
    <t>10</t>
  </si>
  <si>
    <t>Trump Disapproval SCORE</t>
  </si>
  <si>
    <t>11</t>
  </si>
  <si>
    <t>12</t>
  </si>
  <si>
    <t>Unknown</t>
  </si>
  <si>
    <t>TOTAL</t>
  </si>
  <si>
    <t>Crypto SUPPORT SCORE</t>
  </si>
  <si>
    <t>WHITE VOTERS BY GENDER</t>
  </si>
  <si>
    <t>WHITE NON-VOTERS BY GENDER</t>
  </si>
  <si>
    <t>LATINX VOTERS BY GENDER</t>
  </si>
  <si>
    <t>Illegal Immigrant Process Unfair SCORE</t>
  </si>
  <si>
    <t>LATINX NON-VOTERS BY GENDER</t>
  </si>
  <si>
    <t>BLACK VOTERS BY GENDER</t>
  </si>
  <si>
    <t>BLACK NON-VOTERS BY GENDER</t>
  </si>
  <si>
    <t>AAPI VOTERS BY GENDER</t>
  </si>
  <si>
    <t>AAPI NON-VOTERS BY GENDER</t>
  </si>
  <si>
    <t>OTHER RACE VOTERS BY GENDER</t>
  </si>
  <si>
    <t>OTHER RACE NON-VOTERS BY GENDER</t>
  </si>
  <si>
    <t>% voted</t>
  </si>
  <si>
    <t>UNKNOWN RACE VOTERS BY GENDER</t>
  </si>
  <si>
    <t>In person</t>
  </si>
  <si>
    <t>absentee</t>
  </si>
  <si>
    <t>UNKNOWN RACE NON-VOTERS BY GENDER</t>
  </si>
  <si>
    <t>Dem</t>
  </si>
  <si>
    <t>Rep</t>
  </si>
  <si>
    <t>No Party</t>
  </si>
  <si>
    <t>Other</t>
  </si>
  <si>
    <t>MALE VOTERS BY AGE</t>
  </si>
  <si>
    <t>MALE NON-VOTERS BY AGE</t>
  </si>
  <si>
    <t>Male</t>
  </si>
  <si>
    <t>FEMALE VOTERS BY AGE</t>
  </si>
  <si>
    <t>Female</t>
  </si>
  <si>
    <t>18-29</t>
  </si>
  <si>
    <t>FEMALE NON-VOTERS BY AGE</t>
  </si>
  <si>
    <t>30-39</t>
  </si>
  <si>
    <t>40-49</t>
  </si>
  <si>
    <t>50-64</t>
  </si>
  <si>
    <t>65+</t>
  </si>
  <si>
    <t>UNKNOWN GENDER VOTERS BY AGE</t>
  </si>
  <si>
    <t>UNKNOWN GENDER NON-VOTERS BY AGE</t>
  </si>
  <si>
    <t>White</t>
  </si>
  <si>
    <t>Latinx</t>
  </si>
  <si>
    <t>Black</t>
  </si>
  <si>
    <t>AAPI</t>
  </si>
  <si>
    <t>AGE BY WHITE VOTERS</t>
  </si>
  <si>
    <t>unknown</t>
  </si>
  <si>
    <t>HH &lt;$45k</t>
  </si>
  <si>
    <t>$45k to $75k</t>
  </si>
  <si>
    <t>AGE BY WHITE NON-VOTERS</t>
  </si>
  <si>
    <t>$75k to $125k</t>
  </si>
  <si>
    <t>$125k to $250</t>
  </si>
  <si>
    <t>$250k+ HH</t>
  </si>
  <si>
    <t>Low</t>
  </si>
  <si>
    <t>AGE BY LATINX VOTERS</t>
  </si>
  <si>
    <t>Medium</t>
  </si>
  <si>
    <t>High</t>
  </si>
  <si>
    <t>&lt; HS</t>
  </si>
  <si>
    <t>High School</t>
  </si>
  <si>
    <t>Some College</t>
  </si>
  <si>
    <t>College</t>
  </si>
  <si>
    <t>AGE BY LATINX NON-VOTERS</t>
  </si>
  <si>
    <t>Grad</t>
  </si>
  <si>
    <t>AGE BY BLACK VOTERS</t>
  </si>
  <si>
    <t>AGE BY BLACK NON-VOTERS</t>
  </si>
  <si>
    <t>AGE BY AAPI VOTERS</t>
  </si>
  <si>
    <t>AGE BY AAPI NON-VOTERS</t>
  </si>
  <si>
    <t>AGE BY OTHER RACE VOTERS</t>
  </si>
  <si>
    <t>AGE BY OTHER RACE NON-VOTERS</t>
  </si>
  <si>
    <t>AGE BY RACE UNKNOWN VOTERS</t>
  </si>
  <si>
    <t>AGE BY RACE UNKNOWN NON-VOTERS</t>
  </si>
  <si>
    <t>2024 TOTAL</t>
  </si>
  <si>
    <t>2020 Total</t>
  </si>
  <si>
    <t>Difference</t>
  </si>
  <si>
    <t>Registered Voters
Pre 11/05/2024</t>
  </si>
  <si>
    <t>Voters
11/05/2024</t>
  </si>
  <si>
    <t>VOTER CLUSTERS 2024</t>
  </si>
  <si>
    <t>VOTER CLUSTERS 2020</t>
  </si>
  <si>
    <t>% of Total</t>
  </si>
  <si>
    <t>Cluster</t>
  </si>
  <si>
    <t>% Change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</si>
</sst>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/>
    <font>
      <color theme="1"/>
      <name val="Calibri"/>
      <scheme val="minor"/>
    </font>
    <font>
      <b/>
      <sz val="10.0"/>
      <color theme="1"/>
      <name val="Calibri"/>
    </font>
    <font>
      <sz val="13.0"/>
      <color theme="1"/>
      <name val="Calibri"/>
      <scheme val="minor"/>
    </font>
    <font>
      <b/>
      <sz val="13.0"/>
      <color theme="1"/>
      <name val="Calibri"/>
      <scheme val="minor"/>
    </font>
    <font>
      <b/>
      <color theme="1"/>
      <name val="Calibri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93C47D"/>
        <bgColor rgb="FF93C47D"/>
      </patternFill>
    </fill>
    <fill>
      <patternFill patternType="solid">
        <fgColor rgb="FFB6D7A8"/>
        <bgColor rgb="FFB6D7A8"/>
      </patternFill>
    </fill>
    <fill>
      <patternFill patternType="solid">
        <fgColor rgb="FFE06666"/>
        <bgColor rgb="FFE06666"/>
      </patternFill>
    </fill>
    <fill>
      <patternFill patternType="solid">
        <fgColor rgb="FF808080"/>
        <bgColor rgb="FF808080"/>
      </patternFill>
    </fill>
    <fill>
      <patternFill patternType="solid">
        <fgColor rgb="FFF4CCCC"/>
        <bgColor rgb="FFF4CCCC"/>
      </patternFill>
    </fill>
    <fill>
      <patternFill patternType="solid">
        <fgColor rgb="FFEA9999"/>
        <bgColor rgb="FFEA9999"/>
      </patternFill>
    </fill>
  </fills>
  <borders count="36">
    <border/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</border>
    <border>
      <left style="medium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ck">
        <color rgb="FF000000"/>
      </left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top style="thick">
        <color rgb="FF000000"/>
      </top>
      <bottom style="medium">
        <color rgb="FF000000"/>
      </bottom>
    </border>
    <border>
      <right style="medium">
        <color rgb="FF000000"/>
      </right>
      <top style="thick">
        <color rgb="FF000000"/>
      </top>
      <bottom style="medium">
        <color rgb="FF000000"/>
      </bottom>
    </border>
    <border>
      <left style="medium">
        <color rgb="FF000000"/>
      </left>
      <top style="thick">
        <color rgb="FF000000"/>
      </top>
      <bottom style="medium">
        <color rgb="FF000000"/>
      </bottom>
    </border>
    <border>
      <right style="medium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thick">
        <color rgb="FF000000"/>
      </top>
      <bottom style="medium">
        <color rgb="FF000000"/>
      </bottom>
    </border>
    <border>
      <left style="medium">
        <color rgb="FFCCCCCC"/>
      </left>
      <right style="thick">
        <color rgb="FF000000"/>
      </right>
      <top style="thick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medium">
        <color rgb="FF000000"/>
      </right>
    </border>
    <border>
      <left style="thick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wrapText="1"/>
    </xf>
    <xf borderId="2" fillId="0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2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2" numFmtId="0" xfId="0" applyAlignment="1" applyBorder="1" applyFont="1">
      <alignment horizontal="center" shrinkToFit="0" wrapText="1"/>
    </xf>
    <xf borderId="8" fillId="0" fontId="3" numFmtId="0" xfId="0" applyBorder="1" applyFont="1"/>
    <xf borderId="9" fillId="0" fontId="1" numFmtId="0" xfId="0" applyAlignment="1" applyBorder="1" applyFont="1">
      <alignment shrinkToFit="0" wrapText="1"/>
    </xf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2" numFmtId="0" xfId="0" applyAlignment="1" applyBorder="1" applyFont="1">
      <alignment horizontal="center" shrinkToFit="0" wrapText="1"/>
    </xf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2" numFmtId="0" xfId="0" applyAlignment="1" applyBorder="1" applyFont="1">
      <alignment horizontal="center" shrinkToFit="0" wrapText="1"/>
    </xf>
    <xf borderId="18" fillId="0" fontId="3" numFmtId="0" xfId="0" applyBorder="1" applyFont="1"/>
    <xf borderId="19" fillId="0" fontId="2" numFmtId="0" xfId="0" applyAlignment="1" applyBorder="1" applyFont="1">
      <alignment horizontal="left" vertical="top"/>
    </xf>
    <xf borderId="20" fillId="0" fontId="2" numFmtId="0" xfId="0" applyAlignment="1" applyBorder="1" applyFont="1">
      <alignment horizontal="center" shrinkToFit="0" vertical="top" wrapText="1"/>
    </xf>
    <xf borderId="21" fillId="0" fontId="2" numFmtId="0" xfId="0" applyAlignment="1" applyBorder="1" applyFont="1">
      <alignment horizontal="center" shrinkToFit="0" vertical="top" wrapText="1"/>
    </xf>
    <xf borderId="22" fillId="0" fontId="2" numFmtId="0" xfId="0" applyAlignment="1" applyBorder="1" applyFont="1">
      <alignment horizontal="center" shrinkToFit="0" vertical="top" wrapText="1"/>
    </xf>
    <xf borderId="23" fillId="0" fontId="2" numFmtId="0" xfId="0" applyAlignment="1" applyBorder="1" applyFont="1">
      <alignment horizontal="center" shrinkToFit="0" vertical="top" wrapText="1"/>
    </xf>
    <xf borderId="24" fillId="0" fontId="2" numFmtId="0" xfId="0" applyAlignment="1" applyBorder="1" applyFont="1">
      <alignment horizontal="center" shrinkToFit="0" vertical="top" wrapText="1"/>
    </xf>
    <xf borderId="0" fillId="0" fontId="4" numFmtId="0" xfId="0" applyFont="1"/>
    <xf borderId="0" fillId="0" fontId="4" numFmtId="3" xfId="0" applyFont="1" applyNumberFormat="1"/>
    <xf borderId="19" fillId="0" fontId="2" numFmtId="0" xfId="0" applyAlignment="1" applyBorder="1" applyFont="1">
      <alignment horizontal="left" readingOrder="0" vertical="top"/>
    </xf>
    <xf borderId="25" fillId="0" fontId="5" numFmtId="0" xfId="0" applyAlignment="1" applyBorder="1" applyFont="1">
      <alignment horizontal="center" readingOrder="0" shrinkToFit="0" vertical="top" wrapText="1"/>
    </xf>
    <xf borderId="26" fillId="0" fontId="5" numFmtId="0" xfId="0" applyAlignment="1" applyBorder="1" applyFont="1">
      <alignment horizontal="center" readingOrder="0" shrinkToFit="0" vertical="top" wrapText="1"/>
    </xf>
    <xf borderId="26" fillId="0" fontId="5" numFmtId="0" xfId="0" applyAlignment="1" applyBorder="1" applyFont="1">
      <alignment horizontal="center" shrinkToFit="0" vertical="top" wrapText="1"/>
    </xf>
    <xf borderId="27" fillId="0" fontId="4" numFmtId="3" xfId="0" applyBorder="1" applyFont="1" applyNumberFormat="1"/>
    <xf borderId="9" fillId="0" fontId="5" numFmtId="0" xfId="0" applyAlignment="1" applyBorder="1" applyFont="1">
      <alignment horizontal="center" shrinkToFit="0" vertical="top" wrapText="1"/>
    </xf>
    <xf borderId="0" fillId="0" fontId="4" numFmtId="10" xfId="0" applyFont="1" applyNumberFormat="1"/>
    <xf borderId="0" fillId="0" fontId="4" numFmtId="0" xfId="0" applyAlignment="1" applyFont="1">
      <alignment readingOrder="0"/>
    </xf>
    <xf borderId="27" fillId="0" fontId="4" numFmtId="10" xfId="0" applyBorder="1" applyFont="1" applyNumberFormat="1"/>
    <xf borderId="0" fillId="2" fontId="4" numFmtId="0" xfId="0" applyAlignment="1" applyFill="1" applyFont="1">
      <alignment readingOrder="0"/>
    </xf>
    <xf borderId="0" fillId="2" fontId="2" numFmtId="3" xfId="0" applyAlignment="1" applyFill="1" applyFont="1" applyNumberFormat="1">
      <alignment horizontal="right" vertical="bottom"/>
    </xf>
    <xf borderId="0" fillId="2" fontId="2" numFmtId="10" xfId="0" applyAlignment="1" applyFill="1" applyFont="1" applyNumberFormat="1">
      <alignment horizontal="right" vertical="bottom"/>
    </xf>
    <xf borderId="28" fillId="2" fontId="2" numFmtId="3" xfId="0" applyAlignment="1" applyBorder="1" applyFill="1" applyFont="1" applyNumberFormat="1">
      <alignment horizontal="right" vertical="bottom"/>
    </xf>
    <xf borderId="29" fillId="2" fontId="2" numFmtId="3" xfId="0" applyAlignment="1" applyBorder="1" applyFill="1" applyFont="1" applyNumberFormat="1">
      <alignment horizontal="right" vertical="bottom"/>
    </xf>
    <xf borderId="0" fillId="3" fontId="4" numFmtId="0" xfId="0" applyAlignment="1" applyFill="1" applyFont="1">
      <alignment readingOrder="0"/>
    </xf>
    <xf borderId="0" fillId="3" fontId="4" numFmtId="3" xfId="0" applyFill="1" applyFont="1" applyNumberFormat="1"/>
    <xf borderId="0" fillId="3" fontId="4" numFmtId="10" xfId="0" applyFill="1" applyFont="1" applyNumberFormat="1"/>
    <xf borderId="0" fillId="0" fontId="6" numFmtId="0" xfId="0" applyFont="1"/>
    <xf borderId="0" fillId="0" fontId="7" numFmtId="0" xfId="0" applyAlignment="1" applyFont="1">
      <alignment readingOrder="0"/>
    </xf>
    <xf borderId="0" fillId="0" fontId="7" numFmtId="0" xfId="0" applyFont="1"/>
    <xf borderId="0" fillId="4" fontId="6" numFmtId="3" xfId="0" applyFill="1" applyFont="1" applyNumberFormat="1"/>
    <xf borderId="0" fillId="4" fontId="6" numFmtId="10" xfId="0" applyFill="1" applyFont="1" applyNumberFormat="1"/>
    <xf borderId="0" fillId="2" fontId="6" numFmtId="3" xfId="0" applyFill="1" applyFont="1" applyNumberFormat="1"/>
    <xf borderId="0" fillId="2" fontId="6" numFmtId="10" xfId="0" applyFill="1" applyFont="1" applyNumberFormat="1"/>
    <xf borderId="0" fillId="5" fontId="6" numFmtId="3" xfId="0" applyFill="1" applyFont="1" applyNumberFormat="1"/>
    <xf borderId="0" fillId="6" fontId="6" numFmtId="3" xfId="0" applyFill="1" applyFont="1" applyNumberFormat="1"/>
    <xf borderId="0" fillId="7" fontId="6" numFmtId="10" xfId="0" applyFill="1" applyFont="1" applyNumberFormat="1"/>
    <xf borderId="4" fillId="0" fontId="2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horizontal="center" readingOrder="0" shrinkToFit="0" vertical="bottom" wrapText="1"/>
    </xf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20" fillId="0" fontId="2" numFmtId="0" xfId="0" applyAlignment="1" applyBorder="1" applyFont="1">
      <alignment horizontal="center" shrinkToFit="0" vertical="top" wrapText="1"/>
    </xf>
    <xf borderId="21" fillId="0" fontId="2" numFmtId="0" xfId="0" applyAlignment="1" applyBorder="1" applyFont="1">
      <alignment horizontal="center" shrinkToFit="0" vertical="top" wrapText="1"/>
    </xf>
    <xf borderId="0" fillId="0" fontId="1" numFmtId="3" xfId="0" applyAlignment="1" applyFont="1" applyNumberFormat="1">
      <alignment horizontal="right" vertical="bottom"/>
    </xf>
    <xf borderId="29" fillId="0" fontId="1" numFmtId="3" xfId="0" applyAlignment="1" applyBorder="1" applyFont="1" applyNumberFormat="1">
      <alignment horizontal="right" vertical="bottom"/>
    </xf>
    <xf borderId="0" fillId="8" fontId="2" numFmtId="3" xfId="0" applyAlignment="1" applyFill="1" applyFont="1" applyNumberFormat="1">
      <alignment horizontal="right" vertical="bottom"/>
    </xf>
    <xf borderId="29" fillId="8" fontId="2" numFmtId="3" xfId="0" applyAlignment="1" applyBorder="1" applyFill="1" applyFont="1" applyNumberFormat="1">
      <alignment horizontal="right" vertical="bottom"/>
    </xf>
    <xf borderId="33" fillId="0" fontId="4" numFmtId="10" xfId="0" applyBorder="1" applyFont="1" applyNumberFormat="1"/>
    <xf borderId="34" fillId="0" fontId="4" numFmtId="10" xfId="0" applyBorder="1" applyFont="1" applyNumberFormat="1"/>
    <xf borderId="35" fillId="0" fontId="4" numFmtId="10" xfId="0" applyBorder="1" applyFont="1" applyNumberFormat="1"/>
    <xf borderId="0" fillId="0" fontId="8" numFmtId="0" xfId="0" applyAlignment="1" applyFont="1">
      <alignment readingOrder="0"/>
    </xf>
    <xf borderId="0" fillId="0" fontId="8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6" fontId="4" numFmtId="10" xfId="0" applyFill="1" applyFont="1" applyNumberFormat="1"/>
    <xf borderId="0" fillId="9" fontId="4" numFmtId="10" xfId="0" applyFill="1" applyFont="1" applyNumberFormat="1"/>
    <xf borderId="0" fillId="10" fontId="4" numFmtId="10" xfId="0" applyFill="1" applyFont="1" applyNumberFormat="1"/>
    <xf borderId="0" fillId="0" fontId="4" numFmtId="10" xfId="0" applyAlignment="1" applyFont="1" applyNumberFormat="1">
      <alignment readingOrder="0"/>
    </xf>
  </cellXfs>
  <cellStyles count="1">
    <cellStyle xfId="0" name="Normal" builtinId="0"/>
  </cellStyles>
  <dxfs count="6">
    <dxf>
      <font/>
      <fill>
        <patternFill patternType="none"/>
      </fill>
      <border>
        <right style="medium">
          <color rgb="FF000000"/>
        </right>
      </border>
    </dxf>
    <dxf>
      <font>
        <b/>
      </font>
      <fill>
        <patternFill patternType="solid">
          <fgColor rgb="FF808080"/>
          <bgColor rgb="FF808080"/>
        </patternFill>
      </fill>
      <border/>
    </dxf>
    <dxf>
      <font/>
      <numFmt numFmtId="0" formatCode="#,##0"/>
      <fill>
        <patternFill patternType="none"/>
      </fill>
      <border/>
    </dxf>
    <dxf>
      <font/>
      <fill>
        <patternFill patternType="none"/>
      </fill>
      <border>
        <right style="thin">
          <color rgb="FF000000"/>
        </right>
      </border>
    </dxf>
    <dxf>
      <font/>
      <fill>
        <patternFill patternType="none"/>
      </fill>
      <border>
        <bottom style="medium">
          <color rgb="FF000000"/>
        </bottom>
      </border>
    </dxf>
    <dxf>
      <font/>
      <numFmt numFmtId="0" formatCode="0.00%"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71"/>
    <col customWidth="1" min="2" max="2" width="30.71"/>
    <col customWidth="1" min="3" max="3" width="17.57"/>
    <col customWidth="1" min="4" max="4" width="11.0"/>
    <col customWidth="1" min="5" max="5" width="13.86"/>
    <col customWidth="1" min="6" max="6" width="20.57"/>
    <col customWidth="1" min="7" max="7" width="14.71"/>
    <col customWidth="1" min="8" max="8" width="9.43"/>
    <col customWidth="1" min="9" max="9" width="11.0"/>
    <col customWidth="1" min="10" max="10" width="12.43"/>
    <col customWidth="1" min="11" max="11" width="7.0"/>
    <col customWidth="1" min="12" max="12" width="13.0"/>
    <col customWidth="1" min="13" max="13" width="8.0"/>
    <col customWidth="1" min="14" max="14" width="9.71"/>
    <col customWidth="1" min="15" max="15" width="7.14"/>
    <col customWidth="1" min="16" max="18" width="9.71"/>
    <col customWidth="1" min="19" max="19" width="13.0"/>
    <col customWidth="1" min="20" max="20" width="8.0"/>
    <col customWidth="1" min="21" max="21" width="9.71"/>
    <col customWidth="1" min="22" max="22" width="8.14"/>
    <col customWidth="1" min="23" max="24" width="8.0"/>
    <col customWidth="1" min="25" max="27" width="9.71"/>
    <col customWidth="1" min="28" max="28" width="13.0"/>
    <col customWidth="1" min="29" max="32" width="8.0"/>
    <col customWidth="1" min="33" max="34" width="9.71"/>
    <col customWidth="1" min="35" max="38" width="8.0"/>
    <col customWidth="1" min="39" max="39" width="9.43"/>
    <col customWidth="1" min="40" max="40" width="13.0"/>
    <col customWidth="1" min="41" max="44" width="8.0"/>
    <col customWidth="1" min="45" max="45" width="9.43"/>
    <col customWidth="1" min="46" max="46" width="9.57"/>
    <col customWidth="1" min="47" max="47" width="12.43"/>
    <col customWidth="1" min="48" max="49" width="13.57"/>
    <col customWidth="1" min="50" max="50" width="10.71"/>
    <col customWidth="1" min="51" max="51" width="9.71"/>
    <col customWidth="1" min="52" max="52" width="13.0"/>
    <col customWidth="1" min="53" max="53" width="12.43"/>
    <col customWidth="1" min="54" max="55" width="13.57"/>
    <col customWidth="1" min="56" max="56" width="10.71"/>
    <col customWidth="1" min="57" max="57" width="9.71"/>
    <col customWidth="1" min="58" max="58" width="11.71"/>
    <col customWidth="1" min="59" max="59" width="11.43"/>
    <col customWidth="1" min="60" max="60" width="13.0"/>
    <col customWidth="1" min="61" max="61" width="9.71"/>
    <col customWidth="1" min="62" max="62" width="8.0"/>
    <col customWidth="1" min="63" max="63" width="9.71"/>
    <col customWidth="1" min="64" max="64" width="13.0"/>
    <col customWidth="1" min="65" max="65" width="11.43"/>
    <col customWidth="1" min="66" max="66" width="13.0"/>
    <col customWidth="1" min="67" max="67" width="8.0"/>
    <col customWidth="1" min="68" max="68" width="7.0"/>
    <col customWidth="1" min="69" max="69" width="9.86"/>
  </cols>
  <sheetData>
    <row r="1">
      <c r="B1" s="2" t="s">
        <v>0</v>
      </c>
      <c r="C1" s="3"/>
      <c r="D1" s="3"/>
      <c r="E1" s="3"/>
      <c r="F1" s="3"/>
      <c r="G1" s="5"/>
      <c r="H1" s="7" t="s">
        <v>3</v>
      </c>
      <c r="I1" s="3"/>
      <c r="J1" s="3"/>
      <c r="K1" s="3"/>
      <c r="L1" s="3"/>
      <c r="M1" s="3"/>
      <c r="N1" s="3"/>
      <c r="O1" s="5"/>
      <c r="P1" s="7" t="s">
        <v>5</v>
      </c>
      <c r="Q1" s="3"/>
      <c r="R1" s="3"/>
      <c r="S1" s="3"/>
      <c r="T1" s="3"/>
      <c r="U1" s="5"/>
      <c r="V1" s="7" t="s">
        <v>6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5"/>
      <c r="AH1" s="7" t="s">
        <v>8</v>
      </c>
      <c r="AI1" s="3"/>
      <c r="AJ1" s="3"/>
      <c r="AK1" s="3"/>
      <c r="AL1" s="3"/>
      <c r="AM1" s="3"/>
      <c r="AN1" s="3"/>
      <c r="AO1" s="3"/>
      <c r="AP1" s="3"/>
      <c r="AQ1" s="3"/>
      <c r="AR1" s="3"/>
      <c r="AS1" s="5"/>
      <c r="AT1" s="7" t="s">
        <v>10</v>
      </c>
      <c r="AU1" s="3"/>
      <c r="AV1" s="3"/>
      <c r="AW1" s="3"/>
      <c r="AX1" s="3"/>
      <c r="AY1" s="3"/>
      <c r="AZ1" s="3"/>
      <c r="BA1" s="3"/>
      <c r="BB1" s="3"/>
      <c r="BC1" s="3"/>
      <c r="BD1" s="3"/>
      <c r="BE1" s="5"/>
      <c r="BF1" s="7" t="s">
        <v>14</v>
      </c>
      <c r="BG1" s="3"/>
      <c r="BH1" s="3"/>
      <c r="BI1" s="3"/>
      <c r="BJ1" s="3"/>
      <c r="BK1" s="3"/>
      <c r="BL1" s="3"/>
      <c r="BM1" s="3"/>
      <c r="BN1" s="3"/>
      <c r="BO1" s="3"/>
      <c r="BP1" s="3"/>
      <c r="BQ1" s="5"/>
    </row>
    <row r="2">
      <c r="B2" s="2" t="s">
        <v>18</v>
      </c>
      <c r="C2" s="3"/>
      <c r="D2" s="3"/>
      <c r="E2" s="18"/>
      <c r="F2" s="2" t="s">
        <v>20</v>
      </c>
      <c r="G2" s="5"/>
      <c r="H2" s="7" t="s">
        <v>22</v>
      </c>
      <c r="I2" s="3"/>
      <c r="J2" s="3"/>
      <c r="K2" s="5"/>
      <c r="L2" s="7" t="s">
        <v>25</v>
      </c>
      <c r="M2" s="3"/>
      <c r="N2" s="3"/>
      <c r="O2" s="5"/>
      <c r="P2" s="7" t="s">
        <v>22</v>
      </c>
      <c r="Q2" s="3"/>
      <c r="R2" s="5"/>
      <c r="S2" s="7" t="s">
        <v>25</v>
      </c>
      <c r="T2" s="3"/>
      <c r="U2" s="5"/>
      <c r="V2" s="7" t="s">
        <v>22</v>
      </c>
      <c r="W2" s="3"/>
      <c r="X2" s="3"/>
      <c r="Y2" s="3"/>
      <c r="Z2" s="3"/>
      <c r="AA2" s="5"/>
      <c r="AB2" s="7" t="s">
        <v>25</v>
      </c>
      <c r="AC2" s="3"/>
      <c r="AD2" s="3"/>
      <c r="AE2" s="3"/>
      <c r="AF2" s="3"/>
      <c r="AG2" s="5"/>
      <c r="AH2" s="7" t="s">
        <v>22</v>
      </c>
      <c r="AI2" s="3"/>
      <c r="AJ2" s="3"/>
      <c r="AK2" s="3"/>
      <c r="AL2" s="3"/>
      <c r="AM2" s="5"/>
      <c r="AN2" s="7" t="s">
        <v>25</v>
      </c>
      <c r="AO2" s="3"/>
      <c r="AP2" s="3"/>
      <c r="AQ2" s="3"/>
      <c r="AR2" s="3"/>
      <c r="AS2" s="5"/>
      <c r="AT2" s="7" t="s">
        <v>22</v>
      </c>
      <c r="AU2" s="3"/>
      <c r="AV2" s="3"/>
      <c r="AW2" s="3"/>
      <c r="AX2" s="3"/>
      <c r="AY2" s="5"/>
      <c r="AZ2" s="7" t="s">
        <v>25</v>
      </c>
      <c r="BA2" s="3"/>
      <c r="BB2" s="3"/>
      <c r="BC2" s="3"/>
      <c r="BD2" s="3"/>
      <c r="BE2" s="5"/>
      <c r="BF2" s="7" t="s">
        <v>22</v>
      </c>
      <c r="BG2" s="3"/>
      <c r="BH2" s="3"/>
      <c r="BI2" s="3"/>
      <c r="BJ2" s="3"/>
      <c r="BK2" s="5"/>
      <c r="BL2" s="7" t="s">
        <v>25</v>
      </c>
      <c r="BM2" s="3"/>
      <c r="BN2" s="3"/>
      <c r="BO2" s="3"/>
      <c r="BP2" s="3"/>
      <c r="BQ2" s="5"/>
    </row>
    <row r="3">
      <c r="A3" s="27" t="s">
        <v>53</v>
      </c>
      <c r="B3" s="28" t="s">
        <v>55</v>
      </c>
      <c r="C3" s="29" t="s">
        <v>56</v>
      </c>
      <c r="D3" s="30" t="s">
        <v>58</v>
      </c>
      <c r="E3" s="30" t="s">
        <v>83</v>
      </c>
      <c r="F3" s="30" t="s">
        <v>85</v>
      </c>
      <c r="G3" s="30" t="s">
        <v>86</v>
      </c>
      <c r="H3" s="30" t="s">
        <v>88</v>
      </c>
      <c r="I3" s="30" t="s">
        <v>89</v>
      </c>
      <c r="J3" s="30" t="s">
        <v>90</v>
      </c>
      <c r="K3" s="30" t="s">
        <v>91</v>
      </c>
      <c r="L3" s="30" t="s">
        <v>88</v>
      </c>
      <c r="M3" s="30" t="s">
        <v>89</v>
      </c>
      <c r="N3" s="30" t="s">
        <v>90</v>
      </c>
      <c r="O3" s="32" t="s">
        <v>91</v>
      </c>
      <c r="P3" s="30" t="s">
        <v>94</v>
      </c>
      <c r="Q3" s="30" t="s">
        <v>96</v>
      </c>
      <c r="R3" s="30" t="s">
        <v>69</v>
      </c>
      <c r="S3" s="30" t="s">
        <v>94</v>
      </c>
      <c r="T3" s="30" t="s">
        <v>96</v>
      </c>
      <c r="U3" s="32" t="s">
        <v>69</v>
      </c>
      <c r="V3" s="30" t="s">
        <v>97</v>
      </c>
      <c r="W3" s="30" t="s">
        <v>99</v>
      </c>
      <c r="X3" s="30" t="s">
        <v>100</v>
      </c>
      <c r="Y3" s="30" t="s">
        <v>101</v>
      </c>
      <c r="Z3" s="30" t="s">
        <v>102</v>
      </c>
      <c r="AA3" s="30" t="s">
        <v>69</v>
      </c>
      <c r="AB3" s="30" t="s">
        <v>97</v>
      </c>
      <c r="AC3" s="30" t="s">
        <v>99</v>
      </c>
      <c r="AD3" s="30" t="s">
        <v>100</v>
      </c>
      <c r="AE3" s="30" t="s">
        <v>101</v>
      </c>
      <c r="AF3" s="30" t="s">
        <v>102</v>
      </c>
      <c r="AG3" s="32" t="s">
        <v>69</v>
      </c>
      <c r="AH3" s="30" t="s">
        <v>105</v>
      </c>
      <c r="AI3" s="30" t="s">
        <v>106</v>
      </c>
      <c r="AJ3" s="30" t="s">
        <v>107</v>
      </c>
      <c r="AK3" s="30" t="s">
        <v>108</v>
      </c>
      <c r="AL3" s="30" t="s">
        <v>91</v>
      </c>
      <c r="AM3" s="30" t="s">
        <v>110</v>
      </c>
      <c r="AN3" s="30" t="s">
        <v>105</v>
      </c>
      <c r="AO3" s="30" t="s">
        <v>106</v>
      </c>
      <c r="AP3" s="30" t="s">
        <v>107</v>
      </c>
      <c r="AQ3" s="30" t="s">
        <v>108</v>
      </c>
      <c r="AR3" s="30" t="s">
        <v>91</v>
      </c>
      <c r="AS3" s="32" t="s">
        <v>110</v>
      </c>
      <c r="AT3" s="30" t="s">
        <v>111</v>
      </c>
      <c r="AU3" s="30" t="s">
        <v>112</v>
      </c>
      <c r="AV3" s="30" t="s">
        <v>114</v>
      </c>
      <c r="AW3" s="30" t="s">
        <v>115</v>
      </c>
      <c r="AX3" s="30" t="s">
        <v>116</v>
      </c>
      <c r="AY3" s="30" t="s">
        <v>69</v>
      </c>
      <c r="AZ3" s="30" t="s">
        <v>111</v>
      </c>
      <c r="BA3" s="30" t="s">
        <v>112</v>
      </c>
      <c r="BB3" s="30" t="s">
        <v>114</v>
      </c>
      <c r="BC3" s="30" t="s">
        <v>115</v>
      </c>
      <c r="BD3" s="30" t="s">
        <v>116</v>
      </c>
      <c r="BE3" s="32" t="s">
        <v>69</v>
      </c>
      <c r="BF3" s="30" t="s">
        <v>121</v>
      </c>
      <c r="BG3" s="30" t="s">
        <v>122</v>
      </c>
      <c r="BH3" s="30" t="s">
        <v>123</v>
      </c>
      <c r="BI3" s="30" t="s">
        <v>124</v>
      </c>
      <c r="BJ3" s="30" t="s">
        <v>126</v>
      </c>
      <c r="BK3" s="30" t="s">
        <v>69</v>
      </c>
      <c r="BL3" s="30" t="s">
        <v>121</v>
      </c>
      <c r="BM3" s="30" t="s">
        <v>122</v>
      </c>
      <c r="BN3" s="30" t="s">
        <v>123</v>
      </c>
      <c r="BO3" s="30" t="s">
        <v>124</v>
      </c>
      <c r="BP3" s="30" t="s">
        <v>126</v>
      </c>
      <c r="BQ3" s="32" t="s">
        <v>69</v>
      </c>
    </row>
    <row r="4">
      <c r="A4" s="25" t="s">
        <v>48</v>
      </c>
      <c r="B4" s="26">
        <v>549204.0</v>
      </c>
      <c r="C4" s="26">
        <v>380273.0</v>
      </c>
      <c r="D4" s="26">
        <v>168931.0</v>
      </c>
      <c r="E4" s="33">
        <v>0.6924075571190305</v>
      </c>
      <c r="F4" s="26">
        <v>253156.0</v>
      </c>
      <c r="G4" s="26">
        <v>113104.0</v>
      </c>
      <c r="H4" s="26">
        <v>183985.0</v>
      </c>
      <c r="I4" s="26">
        <v>88150.0</v>
      </c>
      <c r="J4" s="26">
        <v>104585.0</v>
      </c>
      <c r="K4" s="26">
        <v>3553.0</v>
      </c>
      <c r="L4" s="26">
        <v>57274.0</v>
      </c>
      <c r="M4" s="26">
        <v>22434.0</v>
      </c>
      <c r="N4" s="26">
        <v>85475.0</v>
      </c>
      <c r="O4" s="26">
        <v>3748.0</v>
      </c>
      <c r="P4" s="26">
        <v>168918.0</v>
      </c>
      <c r="Q4" s="26">
        <v>209104.0</v>
      </c>
      <c r="R4" s="26">
        <v>2251.0</v>
      </c>
      <c r="S4" s="26">
        <v>82707.0</v>
      </c>
      <c r="T4" s="26">
        <v>81170.0</v>
      </c>
      <c r="U4" s="26">
        <v>5054.0</v>
      </c>
      <c r="V4" s="26">
        <v>50167.0</v>
      </c>
      <c r="W4" s="26">
        <v>58119.0</v>
      </c>
      <c r="X4" s="26">
        <v>59093.0</v>
      </c>
      <c r="Y4" s="26">
        <v>99038.0</v>
      </c>
      <c r="Z4" s="26">
        <v>113766.0</v>
      </c>
      <c r="AA4" s="26">
        <v>90.0</v>
      </c>
      <c r="AB4" s="26">
        <v>40427.0</v>
      </c>
      <c r="AC4" s="26">
        <v>39708.0</v>
      </c>
      <c r="AD4" s="26">
        <v>28291.0</v>
      </c>
      <c r="AE4" s="26">
        <v>31178.0</v>
      </c>
      <c r="AF4" s="26">
        <v>28967.0</v>
      </c>
      <c r="AG4" s="26">
        <v>360.0</v>
      </c>
      <c r="AH4" s="26">
        <v>245375.0</v>
      </c>
      <c r="AI4" s="26">
        <v>30246.0</v>
      </c>
      <c r="AJ4" s="26">
        <v>41895.0</v>
      </c>
      <c r="AK4" s="26">
        <v>9482.0</v>
      </c>
      <c r="AL4" s="26">
        <v>8258.0</v>
      </c>
      <c r="AM4" s="26">
        <v>45017.0</v>
      </c>
      <c r="AN4" s="26">
        <v>88188.0</v>
      </c>
      <c r="AO4" s="26">
        <v>27272.0</v>
      </c>
      <c r="AP4" s="26">
        <v>23912.0</v>
      </c>
      <c r="AQ4" s="26">
        <v>7397.0</v>
      </c>
      <c r="AR4" s="26">
        <v>4932.0</v>
      </c>
      <c r="AS4" s="26">
        <v>17230.0</v>
      </c>
      <c r="AT4" s="26">
        <v>37659.0</v>
      </c>
      <c r="AU4" s="26">
        <v>62055.0</v>
      </c>
      <c r="AV4" s="26">
        <v>198192.0</v>
      </c>
      <c r="AW4" s="26">
        <v>76984.0</v>
      </c>
      <c r="AX4" s="26">
        <v>1277.0</v>
      </c>
      <c r="AY4" s="26">
        <v>4106.0</v>
      </c>
      <c r="AZ4" s="26">
        <v>32324.0</v>
      </c>
      <c r="BA4" s="26">
        <v>33199.0</v>
      </c>
      <c r="BB4" s="26">
        <v>73580.0</v>
      </c>
      <c r="BC4" s="26">
        <v>24070.0</v>
      </c>
      <c r="BD4" s="26">
        <v>546.0</v>
      </c>
      <c r="BE4" s="26">
        <v>5212.0</v>
      </c>
      <c r="BF4" s="26">
        <v>2801.0</v>
      </c>
      <c r="BG4" s="26">
        <v>60813.0</v>
      </c>
      <c r="BH4" s="26">
        <v>19268.0</v>
      </c>
      <c r="BI4" s="26">
        <v>124589.0</v>
      </c>
      <c r="BJ4" s="26">
        <v>36400.0</v>
      </c>
      <c r="BK4" s="26">
        <v>136402.0</v>
      </c>
      <c r="BL4" s="26">
        <v>1284.0</v>
      </c>
      <c r="BM4" s="26">
        <v>21587.0</v>
      </c>
      <c r="BN4" s="26">
        <v>5185.0</v>
      </c>
      <c r="BO4" s="26">
        <v>33183.0</v>
      </c>
      <c r="BP4" s="26">
        <v>6179.0</v>
      </c>
      <c r="BQ4" s="26">
        <v>101513.0</v>
      </c>
    </row>
    <row r="5">
      <c r="A5" s="25" t="s">
        <v>49</v>
      </c>
      <c r="B5" s="26">
        <v>563355.0</v>
      </c>
      <c r="C5" s="26">
        <v>386181.0</v>
      </c>
      <c r="D5" s="26">
        <v>177174.0</v>
      </c>
      <c r="E5" s="33">
        <v>0.6855020369039061</v>
      </c>
      <c r="F5" s="26">
        <v>309087.0</v>
      </c>
      <c r="G5" s="26">
        <v>69161.0</v>
      </c>
      <c r="H5" s="26">
        <v>121635.0</v>
      </c>
      <c r="I5" s="26">
        <v>150235.0</v>
      </c>
      <c r="J5" s="26">
        <v>110699.0</v>
      </c>
      <c r="K5" s="26">
        <v>3612.0</v>
      </c>
      <c r="L5" s="26">
        <v>44986.0</v>
      </c>
      <c r="M5" s="26">
        <v>34426.0</v>
      </c>
      <c r="N5" s="26">
        <v>93618.0</v>
      </c>
      <c r="O5" s="26">
        <v>4144.0</v>
      </c>
      <c r="P5" s="26">
        <v>176185.0</v>
      </c>
      <c r="Q5" s="26">
        <v>208638.0</v>
      </c>
      <c r="R5" s="26">
        <v>1358.0</v>
      </c>
      <c r="S5" s="26">
        <v>87142.0</v>
      </c>
      <c r="T5" s="26">
        <v>86259.0</v>
      </c>
      <c r="U5" s="26">
        <v>3773.0</v>
      </c>
      <c r="V5" s="26">
        <v>44141.0</v>
      </c>
      <c r="W5" s="26">
        <v>46548.0</v>
      </c>
      <c r="X5" s="26">
        <v>50926.0</v>
      </c>
      <c r="Y5" s="26">
        <v>104096.0</v>
      </c>
      <c r="Z5" s="26">
        <v>140325.0</v>
      </c>
      <c r="AA5" s="26">
        <v>145.0</v>
      </c>
      <c r="AB5" s="26">
        <v>41183.0</v>
      </c>
      <c r="AC5" s="26">
        <v>39244.0</v>
      </c>
      <c r="AD5" s="26">
        <v>28242.0</v>
      </c>
      <c r="AE5" s="26">
        <v>34574.0</v>
      </c>
      <c r="AF5" s="26">
        <v>33501.0</v>
      </c>
      <c r="AG5" s="26">
        <v>430.0</v>
      </c>
      <c r="AH5" s="26">
        <v>274403.0</v>
      </c>
      <c r="AI5" s="26">
        <v>30949.0</v>
      </c>
      <c r="AJ5" s="26">
        <v>21734.0</v>
      </c>
      <c r="AK5" s="26">
        <v>6534.0</v>
      </c>
      <c r="AL5" s="26">
        <v>7545.0</v>
      </c>
      <c r="AM5" s="26">
        <v>45016.0</v>
      </c>
      <c r="AN5" s="26">
        <v>102016.0</v>
      </c>
      <c r="AO5" s="26">
        <v>30048.0</v>
      </c>
      <c r="AP5" s="26">
        <v>15945.0</v>
      </c>
      <c r="AQ5" s="26">
        <v>5745.0</v>
      </c>
      <c r="AR5" s="26">
        <v>4805.0</v>
      </c>
      <c r="AS5" s="26">
        <v>18615.0</v>
      </c>
      <c r="AT5" s="26">
        <v>38801.0</v>
      </c>
      <c r="AU5" s="26">
        <v>71235.0</v>
      </c>
      <c r="AV5" s="26">
        <v>207587.0</v>
      </c>
      <c r="AW5" s="26">
        <v>64347.0</v>
      </c>
      <c r="AX5" s="26">
        <v>0.0</v>
      </c>
      <c r="AY5" s="26">
        <v>4211.0</v>
      </c>
      <c r="AZ5" s="26">
        <v>32981.0</v>
      </c>
      <c r="BA5" s="26">
        <v>42361.0</v>
      </c>
      <c r="BB5" s="26">
        <v>77640.0</v>
      </c>
      <c r="BC5" s="26">
        <v>19253.0</v>
      </c>
      <c r="BD5" s="26">
        <v>0.0</v>
      </c>
      <c r="BE5" s="26">
        <v>4939.0</v>
      </c>
      <c r="BF5" s="26">
        <v>3251.0</v>
      </c>
      <c r="BG5" s="26">
        <v>64968.0</v>
      </c>
      <c r="BH5" s="26">
        <v>20074.0</v>
      </c>
      <c r="BI5" s="26">
        <v>123292.0</v>
      </c>
      <c r="BJ5" s="26">
        <v>32737.0</v>
      </c>
      <c r="BK5" s="26">
        <v>141859.0</v>
      </c>
      <c r="BL5" s="26">
        <v>1519.0</v>
      </c>
      <c r="BM5" s="26">
        <v>23226.0</v>
      </c>
      <c r="BN5" s="26">
        <v>5274.0</v>
      </c>
      <c r="BO5" s="26">
        <v>33606.0</v>
      </c>
      <c r="BP5" s="26">
        <v>5493.0</v>
      </c>
      <c r="BQ5" s="26">
        <v>108056.0</v>
      </c>
    </row>
    <row r="6">
      <c r="A6" s="25" t="s">
        <v>50</v>
      </c>
      <c r="B6" s="26">
        <v>578357.0</v>
      </c>
      <c r="C6" s="26">
        <v>399736.0</v>
      </c>
      <c r="D6" s="26">
        <v>178621.0</v>
      </c>
      <c r="E6" s="33">
        <v>0.691157883452608</v>
      </c>
      <c r="F6" s="26">
        <v>306581.0</v>
      </c>
      <c r="G6" s="26">
        <v>83681.0</v>
      </c>
      <c r="H6" s="26">
        <v>156295.0</v>
      </c>
      <c r="I6" s="26">
        <v>120647.0</v>
      </c>
      <c r="J6" s="26">
        <v>119766.0</v>
      </c>
      <c r="K6" s="26">
        <v>3028.0</v>
      </c>
      <c r="L6" s="26">
        <v>50352.0</v>
      </c>
      <c r="M6" s="26">
        <v>33416.0</v>
      </c>
      <c r="N6" s="26">
        <v>91475.0</v>
      </c>
      <c r="O6" s="26">
        <v>3378.0</v>
      </c>
      <c r="P6" s="26">
        <v>180336.0</v>
      </c>
      <c r="Q6" s="26">
        <v>216883.0</v>
      </c>
      <c r="R6" s="26">
        <v>2517.0</v>
      </c>
      <c r="S6" s="26">
        <v>88056.0</v>
      </c>
      <c r="T6" s="26">
        <v>86036.0</v>
      </c>
      <c r="U6" s="26">
        <v>4529.0</v>
      </c>
      <c r="V6" s="26">
        <v>53448.0</v>
      </c>
      <c r="W6" s="26">
        <v>50853.0</v>
      </c>
      <c r="X6" s="26">
        <v>58461.0</v>
      </c>
      <c r="Y6" s="26">
        <v>112683.0</v>
      </c>
      <c r="Z6" s="26">
        <v>124153.0</v>
      </c>
      <c r="AA6" s="26">
        <v>138.0</v>
      </c>
      <c r="AB6" s="26">
        <v>44033.0</v>
      </c>
      <c r="AC6" s="26">
        <v>39499.0</v>
      </c>
      <c r="AD6" s="26">
        <v>28865.0</v>
      </c>
      <c r="AE6" s="26">
        <v>32956.0</v>
      </c>
      <c r="AF6" s="26">
        <v>32753.0</v>
      </c>
      <c r="AG6" s="26">
        <v>515.0</v>
      </c>
      <c r="AH6" s="26">
        <v>249008.0</v>
      </c>
      <c r="AI6" s="26">
        <v>25950.0</v>
      </c>
      <c r="AJ6" s="26">
        <v>33913.0</v>
      </c>
      <c r="AK6" s="26">
        <v>20418.0</v>
      </c>
      <c r="AL6" s="26">
        <v>14287.0</v>
      </c>
      <c r="AM6" s="26">
        <v>56160.0</v>
      </c>
      <c r="AN6" s="26">
        <v>99430.0</v>
      </c>
      <c r="AO6" s="26">
        <v>16845.0</v>
      </c>
      <c r="AP6" s="26">
        <v>17070.0</v>
      </c>
      <c r="AQ6" s="26">
        <v>12521.0</v>
      </c>
      <c r="AR6" s="26">
        <v>8757.0</v>
      </c>
      <c r="AS6" s="26">
        <v>23998.0</v>
      </c>
      <c r="AT6" s="26">
        <v>17038.0</v>
      </c>
      <c r="AU6" s="26">
        <v>38089.0</v>
      </c>
      <c r="AV6" s="26">
        <v>172027.0</v>
      </c>
      <c r="AW6" s="26">
        <v>165306.0</v>
      </c>
      <c r="AX6" s="26">
        <v>4906.0</v>
      </c>
      <c r="AY6" s="26">
        <v>2370.0</v>
      </c>
      <c r="AZ6" s="26">
        <v>11103.0</v>
      </c>
      <c r="BA6" s="26">
        <v>21378.0</v>
      </c>
      <c r="BB6" s="26">
        <v>78722.0</v>
      </c>
      <c r="BC6" s="26">
        <v>63128.0</v>
      </c>
      <c r="BD6" s="26">
        <v>2240.0</v>
      </c>
      <c r="BE6" s="26">
        <v>2050.0</v>
      </c>
      <c r="BF6" s="26">
        <v>2260.0</v>
      </c>
      <c r="BG6" s="26">
        <v>52189.0</v>
      </c>
      <c r="BH6" s="26">
        <v>17556.0</v>
      </c>
      <c r="BI6" s="26">
        <v>145629.0</v>
      </c>
      <c r="BJ6" s="26">
        <v>52592.0</v>
      </c>
      <c r="BK6" s="26">
        <v>129510.0</v>
      </c>
      <c r="BL6" s="26">
        <v>998.0</v>
      </c>
      <c r="BM6" s="26">
        <v>20687.0</v>
      </c>
      <c r="BN6" s="26">
        <v>5021.0</v>
      </c>
      <c r="BO6" s="26">
        <v>45725.0</v>
      </c>
      <c r="BP6" s="26">
        <v>10834.0</v>
      </c>
      <c r="BQ6" s="26">
        <v>95356.0</v>
      </c>
    </row>
    <row r="7">
      <c r="A7" s="25" t="s">
        <v>51</v>
      </c>
      <c r="B7" s="26">
        <v>564218.0</v>
      </c>
      <c r="C7" s="26">
        <v>414967.0</v>
      </c>
      <c r="D7" s="26">
        <v>149251.0</v>
      </c>
      <c r="E7" s="33">
        <v>0.7354728136996693</v>
      </c>
      <c r="F7" s="26">
        <v>338015.0</v>
      </c>
      <c r="G7" s="26">
        <v>69206.0</v>
      </c>
      <c r="H7" s="26">
        <v>97147.0</v>
      </c>
      <c r="I7" s="26">
        <v>178028.0</v>
      </c>
      <c r="J7" s="26">
        <v>136455.0</v>
      </c>
      <c r="K7" s="26">
        <v>3337.0</v>
      </c>
      <c r="L7" s="26">
        <v>26727.0</v>
      </c>
      <c r="M7" s="26">
        <v>37332.0</v>
      </c>
      <c r="N7" s="26">
        <v>82497.0</v>
      </c>
      <c r="O7" s="26">
        <v>2695.0</v>
      </c>
      <c r="P7" s="26">
        <v>191624.0</v>
      </c>
      <c r="Q7" s="26">
        <v>221819.0</v>
      </c>
      <c r="R7" s="26">
        <v>1524.0</v>
      </c>
      <c r="S7" s="26">
        <v>74493.0</v>
      </c>
      <c r="T7" s="26">
        <v>72188.0</v>
      </c>
      <c r="U7" s="26">
        <v>2570.0</v>
      </c>
      <c r="V7" s="26">
        <v>55375.0</v>
      </c>
      <c r="W7" s="26">
        <v>56497.0</v>
      </c>
      <c r="X7" s="26">
        <v>53050.0</v>
      </c>
      <c r="Y7" s="26">
        <v>102980.0</v>
      </c>
      <c r="Z7" s="26">
        <v>146845.0</v>
      </c>
      <c r="AA7" s="26">
        <v>220.0</v>
      </c>
      <c r="AB7" s="26">
        <v>38613.0</v>
      </c>
      <c r="AC7" s="26">
        <v>31617.0</v>
      </c>
      <c r="AD7" s="26">
        <v>21528.0</v>
      </c>
      <c r="AE7" s="26">
        <v>25031.0</v>
      </c>
      <c r="AF7" s="26">
        <v>31919.0</v>
      </c>
      <c r="AG7" s="26">
        <v>543.0</v>
      </c>
      <c r="AH7" s="26">
        <v>299686.0</v>
      </c>
      <c r="AI7" s="26">
        <v>23213.0</v>
      </c>
      <c r="AJ7" s="26">
        <v>3510.0</v>
      </c>
      <c r="AK7" s="26">
        <v>5186.0</v>
      </c>
      <c r="AL7" s="26">
        <v>10445.0</v>
      </c>
      <c r="AM7" s="26">
        <v>72927.0</v>
      </c>
      <c r="AN7" s="26">
        <v>97449.0</v>
      </c>
      <c r="AO7" s="26">
        <v>14649.0</v>
      </c>
      <c r="AP7" s="26">
        <v>2066.0</v>
      </c>
      <c r="AQ7" s="26">
        <v>3287.0</v>
      </c>
      <c r="AR7" s="26">
        <v>4834.0</v>
      </c>
      <c r="AS7" s="26">
        <v>26966.0</v>
      </c>
      <c r="AT7" s="26">
        <v>26658.0</v>
      </c>
      <c r="AU7" s="26">
        <v>48082.0</v>
      </c>
      <c r="AV7" s="26">
        <v>194262.0</v>
      </c>
      <c r="AW7" s="26">
        <v>140783.0</v>
      </c>
      <c r="AX7" s="26">
        <v>1943.0</v>
      </c>
      <c r="AY7" s="26">
        <v>3239.0</v>
      </c>
      <c r="AZ7" s="26">
        <v>14463.0</v>
      </c>
      <c r="BA7" s="26">
        <v>21210.0</v>
      </c>
      <c r="BB7" s="26">
        <v>67350.0</v>
      </c>
      <c r="BC7" s="26">
        <v>43332.0</v>
      </c>
      <c r="BD7" s="26">
        <v>797.0</v>
      </c>
      <c r="BE7" s="26">
        <v>2099.0</v>
      </c>
      <c r="BF7" s="26">
        <v>2509.0</v>
      </c>
      <c r="BG7" s="26">
        <v>58900.0</v>
      </c>
      <c r="BH7" s="26">
        <v>18906.0</v>
      </c>
      <c r="BI7" s="26">
        <v>149130.0</v>
      </c>
      <c r="BJ7" s="26">
        <v>44628.0</v>
      </c>
      <c r="BK7" s="26">
        <v>140894.0</v>
      </c>
      <c r="BL7" s="26">
        <v>799.0</v>
      </c>
      <c r="BM7" s="26">
        <v>17811.0</v>
      </c>
      <c r="BN7" s="26">
        <v>3883.0</v>
      </c>
      <c r="BO7" s="26">
        <v>37198.0</v>
      </c>
      <c r="BP7" s="26">
        <v>6895.0</v>
      </c>
      <c r="BQ7" s="26">
        <v>82665.0</v>
      </c>
    </row>
    <row r="8">
      <c r="A8" s="25" t="s">
        <v>52</v>
      </c>
      <c r="B8" s="26">
        <v>557051.0</v>
      </c>
      <c r="C8" s="26">
        <v>401446.0</v>
      </c>
      <c r="D8" s="26">
        <v>155605.0</v>
      </c>
      <c r="E8" s="33">
        <v>0.7206629195531469</v>
      </c>
      <c r="F8" s="26">
        <v>324429.0</v>
      </c>
      <c r="G8" s="26">
        <v>69424.0</v>
      </c>
      <c r="H8" s="26">
        <v>150170.0</v>
      </c>
      <c r="I8" s="26">
        <v>119383.0</v>
      </c>
      <c r="J8" s="26">
        <v>129066.0</v>
      </c>
      <c r="K8" s="26">
        <v>2827.0</v>
      </c>
      <c r="L8" s="26">
        <v>44524.0</v>
      </c>
      <c r="M8" s="26">
        <v>28287.0</v>
      </c>
      <c r="N8" s="26">
        <v>80352.0</v>
      </c>
      <c r="O8" s="26">
        <v>2442.0</v>
      </c>
      <c r="P8" s="26">
        <v>184892.0</v>
      </c>
      <c r="Q8" s="26">
        <v>212530.0</v>
      </c>
      <c r="R8" s="26">
        <v>4024.0</v>
      </c>
      <c r="S8" s="26">
        <v>75970.0</v>
      </c>
      <c r="T8" s="26">
        <v>73759.0</v>
      </c>
      <c r="U8" s="26">
        <v>5876.0</v>
      </c>
      <c r="V8" s="26">
        <v>51704.0</v>
      </c>
      <c r="W8" s="26">
        <v>50524.0</v>
      </c>
      <c r="X8" s="26">
        <v>61589.0</v>
      </c>
      <c r="Y8" s="26">
        <v>113078.0</v>
      </c>
      <c r="Z8" s="26">
        <v>124429.0</v>
      </c>
      <c r="AA8" s="26">
        <v>122.0</v>
      </c>
      <c r="AB8" s="26">
        <v>39076.0</v>
      </c>
      <c r="AC8" s="26">
        <v>33593.0</v>
      </c>
      <c r="AD8" s="26">
        <v>22937.0</v>
      </c>
      <c r="AE8" s="26">
        <v>27805.0</v>
      </c>
      <c r="AF8" s="26">
        <v>31818.0</v>
      </c>
      <c r="AG8" s="26">
        <v>376.0</v>
      </c>
      <c r="AH8" s="26">
        <v>225438.0</v>
      </c>
      <c r="AI8" s="26">
        <v>46737.0</v>
      </c>
      <c r="AJ8" s="26">
        <v>13025.0</v>
      </c>
      <c r="AK8" s="26">
        <v>30301.0</v>
      </c>
      <c r="AL8" s="26">
        <v>21791.0</v>
      </c>
      <c r="AM8" s="26">
        <v>64154.0</v>
      </c>
      <c r="AN8" s="26">
        <v>70486.0</v>
      </c>
      <c r="AO8" s="26">
        <v>24182.0</v>
      </c>
      <c r="AP8" s="26">
        <v>5251.0</v>
      </c>
      <c r="AQ8" s="26">
        <v>21585.0</v>
      </c>
      <c r="AR8" s="26">
        <v>10373.0</v>
      </c>
      <c r="AS8" s="26">
        <v>23728.0</v>
      </c>
      <c r="AT8" s="26">
        <v>10622.0</v>
      </c>
      <c r="AU8" s="26">
        <v>25602.0</v>
      </c>
      <c r="AV8" s="26">
        <v>149986.0</v>
      </c>
      <c r="AW8" s="26">
        <v>200976.0</v>
      </c>
      <c r="AX8" s="26">
        <v>10417.0</v>
      </c>
      <c r="AY8" s="26">
        <v>3843.0</v>
      </c>
      <c r="AZ8" s="26">
        <v>5833.0</v>
      </c>
      <c r="BA8" s="26">
        <v>13309.0</v>
      </c>
      <c r="BB8" s="26">
        <v>59497.0</v>
      </c>
      <c r="BC8" s="26">
        <v>69438.0</v>
      </c>
      <c r="BD8" s="26">
        <v>4535.0</v>
      </c>
      <c r="BE8" s="26">
        <v>2993.0</v>
      </c>
      <c r="BF8" s="26">
        <v>2099.0</v>
      </c>
      <c r="BG8" s="26">
        <v>42105.0</v>
      </c>
      <c r="BH8" s="26">
        <v>12693.0</v>
      </c>
      <c r="BI8" s="26">
        <v>148181.0</v>
      </c>
      <c r="BJ8" s="26">
        <v>56381.0</v>
      </c>
      <c r="BK8" s="26">
        <v>139987.0</v>
      </c>
      <c r="BL8" s="26">
        <v>806.0</v>
      </c>
      <c r="BM8" s="26">
        <v>15002.0</v>
      </c>
      <c r="BN8" s="26">
        <v>2872.0</v>
      </c>
      <c r="BO8" s="26">
        <v>40616.0</v>
      </c>
      <c r="BP8" s="26">
        <v>10296.0</v>
      </c>
      <c r="BQ8" s="26">
        <v>86013.0</v>
      </c>
    </row>
    <row r="9">
      <c r="A9" s="25" t="s">
        <v>54</v>
      </c>
      <c r="B9" s="26">
        <v>486962.0</v>
      </c>
      <c r="C9" s="26">
        <v>321087.0</v>
      </c>
      <c r="D9" s="26">
        <v>165875.0</v>
      </c>
      <c r="E9" s="33">
        <v>0.659367671399411</v>
      </c>
      <c r="F9" s="26">
        <v>232723.0</v>
      </c>
      <c r="G9" s="26">
        <v>74613.0</v>
      </c>
      <c r="H9" s="26">
        <v>141599.0</v>
      </c>
      <c r="I9" s="26">
        <v>74426.0</v>
      </c>
      <c r="J9" s="26">
        <v>102183.0</v>
      </c>
      <c r="K9" s="26">
        <v>2879.0</v>
      </c>
      <c r="L9" s="26">
        <v>52499.0</v>
      </c>
      <c r="M9" s="26">
        <v>20609.0</v>
      </c>
      <c r="N9" s="26">
        <v>89477.0</v>
      </c>
      <c r="O9" s="26">
        <v>3290.0</v>
      </c>
      <c r="P9" s="26">
        <v>146511.0</v>
      </c>
      <c r="Q9" s="26">
        <v>172179.0</v>
      </c>
      <c r="R9" s="26">
        <v>2397.0</v>
      </c>
      <c r="S9" s="26">
        <v>81237.0</v>
      </c>
      <c r="T9" s="26">
        <v>78906.0</v>
      </c>
      <c r="U9" s="26">
        <v>5732.0</v>
      </c>
      <c r="V9" s="26">
        <v>45022.0</v>
      </c>
      <c r="W9" s="26">
        <v>47387.0</v>
      </c>
      <c r="X9" s="26">
        <v>47503.0</v>
      </c>
      <c r="Y9" s="26">
        <v>88719.0</v>
      </c>
      <c r="Z9" s="26">
        <v>92349.0</v>
      </c>
      <c r="AA9" s="26">
        <v>107.0</v>
      </c>
      <c r="AB9" s="26">
        <v>37948.0</v>
      </c>
      <c r="AC9" s="26">
        <v>39256.0</v>
      </c>
      <c r="AD9" s="26">
        <v>26893.0</v>
      </c>
      <c r="AE9" s="26">
        <v>31211.0</v>
      </c>
      <c r="AF9" s="26">
        <v>29718.0</v>
      </c>
      <c r="AG9" s="26">
        <v>849.0</v>
      </c>
      <c r="AH9" s="26">
        <v>162596.0</v>
      </c>
      <c r="AI9" s="26">
        <v>48728.0</v>
      </c>
      <c r="AJ9" s="26">
        <v>21902.0</v>
      </c>
      <c r="AK9" s="26">
        <v>30779.0</v>
      </c>
      <c r="AL9" s="26">
        <v>15267.0</v>
      </c>
      <c r="AM9" s="26">
        <v>41815.0</v>
      </c>
      <c r="AN9" s="26">
        <v>64764.0</v>
      </c>
      <c r="AO9" s="26">
        <v>37815.0</v>
      </c>
      <c r="AP9" s="26">
        <v>12217.0</v>
      </c>
      <c r="AQ9" s="26">
        <v>19084.0</v>
      </c>
      <c r="AR9" s="26">
        <v>10806.0</v>
      </c>
      <c r="AS9" s="26">
        <v>21189.0</v>
      </c>
      <c r="AT9" s="26">
        <v>21832.0</v>
      </c>
      <c r="AU9" s="26">
        <v>38350.0</v>
      </c>
      <c r="AV9" s="26">
        <v>154333.0</v>
      </c>
      <c r="AW9" s="26">
        <v>99033.0</v>
      </c>
      <c r="AX9" s="26">
        <v>3359.0</v>
      </c>
      <c r="AY9" s="26">
        <v>4180.0</v>
      </c>
      <c r="AZ9" s="26">
        <v>19573.0</v>
      </c>
      <c r="BA9" s="26">
        <v>26728.0</v>
      </c>
      <c r="BB9" s="26">
        <v>72204.0</v>
      </c>
      <c r="BC9" s="26">
        <v>40488.0</v>
      </c>
      <c r="BD9" s="26">
        <v>1375.0</v>
      </c>
      <c r="BE9" s="26">
        <v>5507.0</v>
      </c>
      <c r="BF9" s="26">
        <v>2493.0</v>
      </c>
      <c r="BG9" s="26">
        <v>40983.0</v>
      </c>
      <c r="BH9" s="26">
        <v>12178.0</v>
      </c>
      <c r="BI9" s="26">
        <v>106571.0</v>
      </c>
      <c r="BJ9" s="26">
        <v>34106.0</v>
      </c>
      <c r="BK9" s="26">
        <v>124756.0</v>
      </c>
      <c r="BL9" s="26">
        <v>1164.0</v>
      </c>
      <c r="BM9" s="26">
        <v>15561.0</v>
      </c>
      <c r="BN9" s="26">
        <v>3607.0</v>
      </c>
      <c r="BO9" s="26">
        <v>33766.0</v>
      </c>
      <c r="BP9" s="26">
        <v>7299.0</v>
      </c>
      <c r="BQ9" s="26">
        <v>104478.0</v>
      </c>
    </row>
    <row r="10">
      <c r="A10" s="25" t="s">
        <v>57</v>
      </c>
      <c r="B10" s="26">
        <v>591536.0</v>
      </c>
      <c r="C10" s="26">
        <v>447133.0</v>
      </c>
      <c r="D10" s="26">
        <v>144403.0</v>
      </c>
      <c r="E10" s="33">
        <v>0.7558846798842336</v>
      </c>
      <c r="F10" s="26">
        <v>342994.0</v>
      </c>
      <c r="G10" s="26">
        <v>96130.0</v>
      </c>
      <c r="H10" s="26">
        <v>145555.0</v>
      </c>
      <c r="I10" s="26">
        <v>165777.0</v>
      </c>
      <c r="J10" s="26">
        <v>132398.0</v>
      </c>
      <c r="K10" s="26">
        <v>3403.0</v>
      </c>
      <c r="L10" s="26">
        <v>36021.0</v>
      </c>
      <c r="M10" s="26">
        <v>32714.0</v>
      </c>
      <c r="N10" s="26">
        <v>72976.0</v>
      </c>
      <c r="O10" s="26">
        <v>2692.0</v>
      </c>
      <c r="P10" s="26">
        <v>208548.0</v>
      </c>
      <c r="Q10" s="26">
        <v>237019.0</v>
      </c>
      <c r="R10" s="26">
        <v>1566.0</v>
      </c>
      <c r="S10" s="26">
        <v>72203.0</v>
      </c>
      <c r="T10" s="26">
        <v>69472.0</v>
      </c>
      <c r="U10" s="26">
        <v>2728.0</v>
      </c>
      <c r="V10" s="26">
        <v>58590.0</v>
      </c>
      <c r="W10" s="26">
        <v>58513.0</v>
      </c>
      <c r="X10" s="26">
        <v>68177.0</v>
      </c>
      <c r="Y10" s="26">
        <v>131193.0</v>
      </c>
      <c r="Z10" s="26">
        <v>130477.0</v>
      </c>
      <c r="AA10" s="26">
        <v>183.0</v>
      </c>
      <c r="AB10" s="26">
        <v>41417.0</v>
      </c>
      <c r="AC10" s="26">
        <v>31852.0</v>
      </c>
      <c r="AD10" s="26">
        <v>19854.0</v>
      </c>
      <c r="AE10" s="26">
        <v>24452.0</v>
      </c>
      <c r="AF10" s="26">
        <v>26339.0</v>
      </c>
      <c r="AG10" s="26">
        <v>489.0</v>
      </c>
      <c r="AH10" s="26">
        <v>295973.0</v>
      </c>
      <c r="AI10" s="26">
        <v>37485.0</v>
      </c>
      <c r="AJ10" s="26">
        <v>10060.0</v>
      </c>
      <c r="AK10" s="26">
        <v>22066.0</v>
      </c>
      <c r="AL10" s="26">
        <v>14422.0</v>
      </c>
      <c r="AM10" s="26">
        <v>67127.0</v>
      </c>
      <c r="AN10" s="26">
        <v>84461.0</v>
      </c>
      <c r="AO10" s="26">
        <v>18133.0</v>
      </c>
      <c r="AP10" s="26">
        <v>4582.0</v>
      </c>
      <c r="AQ10" s="26">
        <v>9943.0</v>
      </c>
      <c r="AR10" s="26">
        <v>6155.0</v>
      </c>
      <c r="AS10" s="26">
        <v>21129.0</v>
      </c>
      <c r="AT10" s="26">
        <v>11078.0</v>
      </c>
      <c r="AU10" s="26">
        <v>26378.0</v>
      </c>
      <c r="AV10" s="26">
        <v>157204.0</v>
      </c>
      <c r="AW10" s="26">
        <v>236236.0</v>
      </c>
      <c r="AX10" s="26">
        <v>13533.0</v>
      </c>
      <c r="AY10" s="26">
        <v>2704.0</v>
      </c>
      <c r="AZ10" s="26">
        <v>5881.0</v>
      </c>
      <c r="BA10" s="26">
        <v>11581.0</v>
      </c>
      <c r="BB10" s="26">
        <v>50812.0</v>
      </c>
      <c r="BC10" s="26">
        <v>68646.0</v>
      </c>
      <c r="BD10" s="26">
        <v>5414.0</v>
      </c>
      <c r="BE10" s="26">
        <v>2069.0</v>
      </c>
      <c r="BF10" s="26">
        <v>2161.0</v>
      </c>
      <c r="BG10" s="26">
        <v>49828.0</v>
      </c>
      <c r="BH10" s="26">
        <v>15433.0</v>
      </c>
      <c r="BI10" s="26">
        <v>168084.0</v>
      </c>
      <c r="BJ10" s="26">
        <v>68308.0</v>
      </c>
      <c r="BK10" s="26">
        <v>143319.0</v>
      </c>
      <c r="BL10" s="26">
        <v>735.0</v>
      </c>
      <c r="BM10" s="26">
        <v>15427.0</v>
      </c>
      <c r="BN10" s="26">
        <v>3033.0</v>
      </c>
      <c r="BO10" s="26">
        <v>38255.0</v>
      </c>
      <c r="BP10" s="26">
        <v>9531.0</v>
      </c>
      <c r="BQ10" s="26">
        <v>77422.0</v>
      </c>
    </row>
    <row r="11">
      <c r="A11" s="25" t="s">
        <v>59</v>
      </c>
      <c r="B11" s="26">
        <v>383857.0</v>
      </c>
      <c r="C11" s="26">
        <v>222480.0</v>
      </c>
      <c r="D11" s="26">
        <v>161377.0</v>
      </c>
      <c r="E11" s="33">
        <v>0.5795908372128162</v>
      </c>
      <c r="F11" s="26">
        <v>187565.0</v>
      </c>
      <c r="G11" s="26">
        <v>25770.0</v>
      </c>
      <c r="H11" s="26">
        <v>128617.0</v>
      </c>
      <c r="I11" s="26">
        <v>30462.0</v>
      </c>
      <c r="J11" s="26">
        <v>61565.0</v>
      </c>
      <c r="K11" s="26">
        <v>1836.0</v>
      </c>
      <c r="L11" s="26">
        <v>66404.0</v>
      </c>
      <c r="M11" s="26">
        <v>15419.0</v>
      </c>
      <c r="N11" s="26">
        <v>76400.0</v>
      </c>
      <c r="O11" s="26">
        <v>3154.0</v>
      </c>
      <c r="P11" s="26">
        <v>100151.0</v>
      </c>
      <c r="Q11" s="26">
        <v>121400.0</v>
      </c>
      <c r="R11" s="26">
        <v>929.0</v>
      </c>
      <c r="S11" s="26">
        <v>80255.0</v>
      </c>
      <c r="T11" s="26">
        <v>76747.0</v>
      </c>
      <c r="U11" s="26">
        <v>4375.0</v>
      </c>
      <c r="V11" s="26">
        <v>32789.0</v>
      </c>
      <c r="W11" s="26">
        <v>49373.0</v>
      </c>
      <c r="X11" s="26">
        <v>37959.0</v>
      </c>
      <c r="Y11" s="26">
        <v>53146.0</v>
      </c>
      <c r="Z11" s="26">
        <v>49157.0</v>
      </c>
      <c r="AA11" s="26">
        <v>56.0</v>
      </c>
      <c r="AB11" s="26">
        <v>31118.0</v>
      </c>
      <c r="AC11" s="26">
        <v>40401.0</v>
      </c>
      <c r="AD11" s="26">
        <v>27434.0</v>
      </c>
      <c r="AE11" s="26">
        <v>30543.0</v>
      </c>
      <c r="AF11" s="26">
        <v>31326.0</v>
      </c>
      <c r="AG11" s="26">
        <v>555.0</v>
      </c>
      <c r="AH11" s="26">
        <v>71359.0</v>
      </c>
      <c r="AI11" s="26">
        <v>90173.0</v>
      </c>
      <c r="AJ11" s="26">
        <v>11240.0</v>
      </c>
      <c r="AK11" s="26">
        <v>12087.0</v>
      </c>
      <c r="AL11" s="26">
        <v>10399.0</v>
      </c>
      <c r="AM11" s="26">
        <v>27222.0</v>
      </c>
      <c r="AN11" s="26">
        <v>38965.0</v>
      </c>
      <c r="AO11" s="26">
        <v>76610.0</v>
      </c>
      <c r="AP11" s="26">
        <v>9638.0</v>
      </c>
      <c r="AQ11" s="26">
        <v>8903.0</v>
      </c>
      <c r="AR11" s="26">
        <v>8651.0</v>
      </c>
      <c r="AS11" s="26">
        <v>18610.0</v>
      </c>
      <c r="AT11" s="26">
        <v>37305.0</v>
      </c>
      <c r="AU11" s="26">
        <v>56596.0</v>
      </c>
      <c r="AV11" s="26">
        <v>81060.0</v>
      </c>
      <c r="AW11" s="26">
        <v>39237.0</v>
      </c>
      <c r="AX11" s="26">
        <v>2317.0</v>
      </c>
      <c r="AY11" s="26">
        <v>5965.0</v>
      </c>
      <c r="AZ11" s="26">
        <v>33544.0</v>
      </c>
      <c r="BA11" s="26">
        <v>51480.0</v>
      </c>
      <c r="BB11" s="26">
        <v>49920.0</v>
      </c>
      <c r="BC11" s="26">
        <v>18769.0</v>
      </c>
      <c r="BD11" s="26">
        <v>1229.0</v>
      </c>
      <c r="BE11" s="26">
        <v>6435.0</v>
      </c>
      <c r="BF11" s="26">
        <v>2421.0</v>
      </c>
      <c r="BG11" s="26">
        <v>24647.0</v>
      </c>
      <c r="BH11" s="26">
        <v>5107.0</v>
      </c>
      <c r="BI11" s="26">
        <v>51957.0</v>
      </c>
      <c r="BJ11" s="26">
        <v>13167.0</v>
      </c>
      <c r="BK11" s="26">
        <v>125181.0</v>
      </c>
      <c r="BL11" s="26">
        <v>1578.0</v>
      </c>
      <c r="BM11" s="26">
        <v>13486.0</v>
      </c>
      <c r="BN11" s="26">
        <v>2515.0</v>
      </c>
      <c r="BO11" s="26">
        <v>20349.0</v>
      </c>
      <c r="BP11" s="26">
        <v>4325.0</v>
      </c>
      <c r="BQ11" s="26">
        <v>119124.0</v>
      </c>
    </row>
    <row r="12">
      <c r="A12" s="25" t="s">
        <v>61</v>
      </c>
      <c r="B12" s="26">
        <v>455309.0</v>
      </c>
      <c r="C12" s="26">
        <v>285399.0</v>
      </c>
      <c r="D12" s="26">
        <v>169910.0</v>
      </c>
      <c r="E12" s="33">
        <v>0.6268248596008426</v>
      </c>
      <c r="F12" s="26">
        <v>237690.0</v>
      </c>
      <c r="G12" s="26">
        <v>37039.0</v>
      </c>
      <c r="H12" s="26">
        <v>122434.0</v>
      </c>
      <c r="I12" s="26">
        <v>68219.0</v>
      </c>
      <c r="J12" s="26">
        <v>92343.0</v>
      </c>
      <c r="K12" s="26">
        <v>2403.0</v>
      </c>
      <c r="L12" s="26">
        <v>58207.0</v>
      </c>
      <c r="M12" s="26">
        <v>22003.0</v>
      </c>
      <c r="N12" s="26">
        <v>86105.0</v>
      </c>
      <c r="O12" s="26">
        <v>3595.0</v>
      </c>
      <c r="P12" s="26">
        <v>126894.0</v>
      </c>
      <c r="Q12" s="26">
        <v>156403.0</v>
      </c>
      <c r="R12" s="26">
        <v>2102.0</v>
      </c>
      <c r="S12" s="26">
        <v>83256.0</v>
      </c>
      <c r="T12" s="26">
        <v>81232.0</v>
      </c>
      <c r="U12" s="26">
        <v>5422.0</v>
      </c>
      <c r="V12" s="26">
        <v>40177.0</v>
      </c>
      <c r="W12" s="26">
        <v>44494.0</v>
      </c>
      <c r="X12" s="26">
        <v>44845.0</v>
      </c>
      <c r="Y12" s="26">
        <v>76703.0</v>
      </c>
      <c r="Z12" s="26">
        <v>79105.0</v>
      </c>
      <c r="AA12" s="26">
        <v>75.0</v>
      </c>
      <c r="AB12" s="26">
        <v>36558.0</v>
      </c>
      <c r="AC12" s="26">
        <v>38665.0</v>
      </c>
      <c r="AD12" s="26">
        <v>27386.0</v>
      </c>
      <c r="AE12" s="26">
        <v>32979.0</v>
      </c>
      <c r="AF12" s="26">
        <v>33838.0</v>
      </c>
      <c r="AG12" s="26">
        <v>484.0</v>
      </c>
      <c r="AH12" s="26">
        <v>118095.0</v>
      </c>
      <c r="AI12" s="26">
        <v>85546.0</v>
      </c>
      <c r="AJ12" s="26">
        <v>13413.0</v>
      </c>
      <c r="AK12" s="26">
        <v>13748.0</v>
      </c>
      <c r="AL12" s="26">
        <v>17734.0</v>
      </c>
      <c r="AM12" s="26">
        <v>36863.0</v>
      </c>
      <c r="AN12" s="26">
        <v>48307.0</v>
      </c>
      <c r="AO12" s="26">
        <v>65012.0</v>
      </c>
      <c r="AP12" s="26">
        <v>10381.0</v>
      </c>
      <c r="AQ12" s="26">
        <v>10094.0</v>
      </c>
      <c r="AR12" s="26">
        <v>15094.0</v>
      </c>
      <c r="AS12" s="26">
        <v>21022.0</v>
      </c>
      <c r="AT12" s="26">
        <v>32715.0</v>
      </c>
      <c r="AU12" s="26">
        <v>50671.0</v>
      </c>
      <c r="AV12" s="26">
        <v>126894.0</v>
      </c>
      <c r="AW12" s="26">
        <v>69113.0</v>
      </c>
      <c r="AX12" s="26">
        <v>530.0</v>
      </c>
      <c r="AY12" s="26">
        <v>5476.0</v>
      </c>
      <c r="AZ12" s="26">
        <v>30399.0</v>
      </c>
      <c r="BA12" s="26">
        <v>40276.0</v>
      </c>
      <c r="BB12" s="26">
        <v>65326.0</v>
      </c>
      <c r="BC12" s="26">
        <v>27850.0</v>
      </c>
      <c r="BD12" s="26">
        <v>262.0</v>
      </c>
      <c r="BE12" s="26">
        <v>5797.0</v>
      </c>
      <c r="BF12" s="26">
        <v>2736.0</v>
      </c>
      <c r="BG12" s="26">
        <v>38027.0</v>
      </c>
      <c r="BH12" s="26">
        <v>9649.0</v>
      </c>
      <c r="BI12" s="26">
        <v>84238.0</v>
      </c>
      <c r="BJ12" s="26">
        <v>21710.0</v>
      </c>
      <c r="BK12" s="26">
        <v>129039.0</v>
      </c>
      <c r="BL12" s="26">
        <v>1510.0</v>
      </c>
      <c r="BM12" s="26">
        <v>17310.0</v>
      </c>
      <c r="BN12" s="26">
        <v>3669.0</v>
      </c>
      <c r="BO12" s="26">
        <v>28673.0</v>
      </c>
      <c r="BP12" s="26">
        <v>5604.0</v>
      </c>
      <c r="BQ12" s="26">
        <v>113144.0</v>
      </c>
    </row>
    <row r="13">
      <c r="A13" s="25" t="s">
        <v>65</v>
      </c>
      <c r="B13" s="26">
        <v>476871.0</v>
      </c>
      <c r="C13" s="26">
        <v>265585.0</v>
      </c>
      <c r="D13" s="26">
        <v>211286.0</v>
      </c>
      <c r="E13" s="33">
        <v>0.5569325876390051</v>
      </c>
      <c r="F13" s="26">
        <v>218849.0</v>
      </c>
      <c r="G13" s="26">
        <v>34475.0</v>
      </c>
      <c r="H13" s="26">
        <v>163903.0</v>
      </c>
      <c r="I13" s="26">
        <v>28430.0</v>
      </c>
      <c r="J13" s="26">
        <v>71316.0</v>
      </c>
      <c r="K13" s="26">
        <v>1936.0</v>
      </c>
      <c r="L13" s="26">
        <v>91211.0</v>
      </c>
      <c r="M13" s="26">
        <v>13801.0</v>
      </c>
      <c r="N13" s="26">
        <v>102613.0</v>
      </c>
      <c r="O13" s="26">
        <v>3661.0</v>
      </c>
      <c r="P13" s="26">
        <v>108273.0</v>
      </c>
      <c r="Q13" s="26">
        <v>155166.0</v>
      </c>
      <c r="R13" s="26">
        <v>2146.0</v>
      </c>
      <c r="S13" s="26">
        <v>100292.0</v>
      </c>
      <c r="T13" s="26">
        <v>103010.0</v>
      </c>
      <c r="U13" s="26">
        <v>7984.0</v>
      </c>
      <c r="V13" s="26">
        <v>36095.0</v>
      </c>
      <c r="W13" s="26">
        <v>42814.0</v>
      </c>
      <c r="X13" s="26">
        <v>43878.0</v>
      </c>
      <c r="Y13" s="26">
        <v>72602.0</v>
      </c>
      <c r="Z13" s="26">
        <v>70094.0</v>
      </c>
      <c r="AA13" s="26">
        <v>102.0</v>
      </c>
      <c r="AB13" s="26">
        <v>41238.0</v>
      </c>
      <c r="AC13" s="26">
        <v>50017.0</v>
      </c>
      <c r="AD13" s="26">
        <v>37191.0</v>
      </c>
      <c r="AE13" s="26">
        <v>43260.0</v>
      </c>
      <c r="AF13" s="26">
        <v>38659.0</v>
      </c>
      <c r="AG13" s="26">
        <v>921.0</v>
      </c>
      <c r="AH13" s="26">
        <v>66096.0</v>
      </c>
      <c r="AI13" s="26">
        <v>42546.0</v>
      </c>
      <c r="AJ13" s="26">
        <v>117858.0</v>
      </c>
      <c r="AK13" s="26">
        <v>6681.0</v>
      </c>
      <c r="AL13" s="26">
        <v>8783.0</v>
      </c>
      <c r="AM13" s="26">
        <v>23621.0</v>
      </c>
      <c r="AN13" s="26">
        <v>35950.0</v>
      </c>
      <c r="AO13" s="26">
        <v>39188.0</v>
      </c>
      <c r="AP13" s="26">
        <v>106873.0</v>
      </c>
      <c r="AQ13" s="26">
        <v>6018.0</v>
      </c>
      <c r="AR13" s="26">
        <v>8145.0</v>
      </c>
      <c r="AS13" s="26">
        <v>15112.0</v>
      </c>
      <c r="AT13" s="26">
        <v>52333.0</v>
      </c>
      <c r="AU13" s="26">
        <v>57853.0</v>
      </c>
      <c r="AV13" s="26">
        <v>98490.0</v>
      </c>
      <c r="AW13" s="26">
        <v>47863.0</v>
      </c>
      <c r="AX13" s="26">
        <v>1386.0</v>
      </c>
      <c r="AY13" s="26">
        <v>7660.0</v>
      </c>
      <c r="AZ13" s="26">
        <v>58402.0</v>
      </c>
      <c r="BA13" s="26">
        <v>59197.0</v>
      </c>
      <c r="BB13" s="26">
        <v>60523.0</v>
      </c>
      <c r="BC13" s="26">
        <v>20472.0</v>
      </c>
      <c r="BD13" s="26">
        <v>716.0</v>
      </c>
      <c r="BE13" s="26">
        <v>11976.0</v>
      </c>
      <c r="BF13" s="26">
        <v>2163.0</v>
      </c>
      <c r="BG13" s="26">
        <v>37800.0</v>
      </c>
      <c r="BH13" s="26">
        <v>9776.0</v>
      </c>
      <c r="BI13" s="26">
        <v>70315.0</v>
      </c>
      <c r="BJ13" s="26">
        <v>19000.0</v>
      </c>
      <c r="BK13" s="26">
        <v>126531.0</v>
      </c>
      <c r="BL13" s="26">
        <v>1463.0</v>
      </c>
      <c r="BM13" s="26">
        <v>20855.0</v>
      </c>
      <c r="BN13" s="26">
        <v>4370.0</v>
      </c>
      <c r="BO13" s="26">
        <v>27183.0</v>
      </c>
      <c r="BP13" s="26">
        <v>4828.0</v>
      </c>
      <c r="BQ13" s="26">
        <v>152587.0</v>
      </c>
    </row>
    <row r="14">
      <c r="A14" s="25" t="s">
        <v>67</v>
      </c>
      <c r="B14" s="26">
        <v>567184.0</v>
      </c>
      <c r="C14" s="26">
        <v>413167.0</v>
      </c>
      <c r="D14" s="26">
        <v>154017.0</v>
      </c>
      <c r="E14" s="33">
        <v>0.7284532003723659</v>
      </c>
      <c r="F14" s="26">
        <v>320797.0</v>
      </c>
      <c r="G14" s="26">
        <v>81135.0</v>
      </c>
      <c r="H14" s="26">
        <v>162030.0</v>
      </c>
      <c r="I14" s="26">
        <v>123858.0</v>
      </c>
      <c r="J14" s="26">
        <v>124765.0</v>
      </c>
      <c r="K14" s="26">
        <v>2514.0</v>
      </c>
      <c r="L14" s="26">
        <v>46007.0</v>
      </c>
      <c r="M14" s="26">
        <v>28203.0</v>
      </c>
      <c r="N14" s="26">
        <v>77551.0</v>
      </c>
      <c r="O14" s="26">
        <v>2256.0</v>
      </c>
      <c r="P14" s="26">
        <v>190254.0</v>
      </c>
      <c r="Q14" s="26">
        <v>220855.0</v>
      </c>
      <c r="R14" s="26">
        <v>2058.0</v>
      </c>
      <c r="S14" s="26">
        <v>74786.0</v>
      </c>
      <c r="T14" s="26">
        <v>75538.0</v>
      </c>
      <c r="U14" s="26">
        <v>3693.0</v>
      </c>
      <c r="V14" s="26">
        <v>53699.0</v>
      </c>
      <c r="W14" s="26">
        <v>56577.0</v>
      </c>
      <c r="X14" s="26">
        <v>68048.0</v>
      </c>
      <c r="Y14" s="26">
        <v>117020.0</v>
      </c>
      <c r="Z14" s="26">
        <v>117582.0</v>
      </c>
      <c r="AA14" s="26">
        <v>241.0</v>
      </c>
      <c r="AB14" s="26">
        <v>40428.0</v>
      </c>
      <c r="AC14" s="26">
        <v>32898.0</v>
      </c>
      <c r="AD14" s="26">
        <v>22664.0</v>
      </c>
      <c r="AE14" s="26">
        <v>27273.0</v>
      </c>
      <c r="AF14" s="26">
        <v>30012.0</v>
      </c>
      <c r="AG14" s="26">
        <v>742.0</v>
      </c>
      <c r="AH14" s="26">
        <v>245348.0</v>
      </c>
      <c r="AI14" s="26">
        <v>45991.0</v>
      </c>
      <c r="AJ14" s="26">
        <v>14988.0</v>
      </c>
      <c r="AK14" s="26">
        <v>26471.0</v>
      </c>
      <c r="AL14" s="26">
        <v>18364.0</v>
      </c>
      <c r="AM14" s="26">
        <v>62005.0</v>
      </c>
      <c r="AN14" s="26">
        <v>74718.0</v>
      </c>
      <c r="AO14" s="26">
        <v>25312.0</v>
      </c>
      <c r="AP14" s="26">
        <v>6750.0</v>
      </c>
      <c r="AQ14" s="26">
        <v>13687.0</v>
      </c>
      <c r="AR14" s="26">
        <v>10233.0</v>
      </c>
      <c r="AS14" s="26">
        <v>23317.0</v>
      </c>
      <c r="AT14" s="26">
        <v>10844.0</v>
      </c>
      <c r="AU14" s="26">
        <v>26734.0</v>
      </c>
      <c r="AV14" s="26">
        <v>134940.0</v>
      </c>
      <c r="AW14" s="26">
        <v>220398.0</v>
      </c>
      <c r="AX14" s="26">
        <v>17147.0</v>
      </c>
      <c r="AY14" s="26">
        <v>3104.0</v>
      </c>
      <c r="AZ14" s="26">
        <v>5637.0</v>
      </c>
      <c r="BA14" s="26">
        <v>15197.0</v>
      </c>
      <c r="BB14" s="26">
        <v>51470.0</v>
      </c>
      <c r="BC14" s="26">
        <v>70850.0</v>
      </c>
      <c r="BD14" s="26">
        <v>8307.0</v>
      </c>
      <c r="BE14" s="26">
        <v>2556.0</v>
      </c>
      <c r="BF14" s="26">
        <v>1952.0</v>
      </c>
      <c r="BG14" s="26">
        <v>41453.0</v>
      </c>
      <c r="BH14" s="26">
        <v>11707.0</v>
      </c>
      <c r="BI14" s="26">
        <v>151903.0</v>
      </c>
      <c r="BJ14" s="26">
        <v>66330.0</v>
      </c>
      <c r="BK14" s="26">
        <v>139822.0</v>
      </c>
      <c r="BL14" s="26">
        <v>770.0</v>
      </c>
      <c r="BM14" s="26">
        <v>14741.0</v>
      </c>
      <c r="BN14" s="26">
        <v>2664.0</v>
      </c>
      <c r="BO14" s="26">
        <v>38152.0</v>
      </c>
      <c r="BP14" s="26">
        <v>10508.0</v>
      </c>
      <c r="BQ14" s="26">
        <v>87182.0</v>
      </c>
    </row>
    <row r="15">
      <c r="A15" s="25" t="s">
        <v>68</v>
      </c>
      <c r="B15" s="26">
        <v>501972.0</v>
      </c>
      <c r="C15" s="26">
        <v>340136.0</v>
      </c>
      <c r="D15" s="26">
        <v>161836.0</v>
      </c>
      <c r="E15" s="33">
        <v>0.6775995473851131</v>
      </c>
      <c r="F15" s="26">
        <v>232364.0</v>
      </c>
      <c r="G15" s="26">
        <v>94512.0</v>
      </c>
      <c r="H15" s="26">
        <v>157217.0</v>
      </c>
      <c r="I15" s="26">
        <v>68771.0</v>
      </c>
      <c r="J15" s="26">
        <v>111419.0</v>
      </c>
      <c r="K15" s="26">
        <v>2729.0</v>
      </c>
      <c r="L15" s="26">
        <v>55243.0</v>
      </c>
      <c r="M15" s="26">
        <v>18381.0</v>
      </c>
      <c r="N15" s="26">
        <v>84994.0</v>
      </c>
      <c r="O15" s="26">
        <v>3218.0</v>
      </c>
      <c r="P15" s="26">
        <v>152334.0</v>
      </c>
      <c r="Q15" s="26">
        <v>184353.0</v>
      </c>
      <c r="R15" s="26">
        <v>3449.0</v>
      </c>
      <c r="S15" s="26">
        <v>78387.0</v>
      </c>
      <c r="T15" s="26">
        <v>77184.0</v>
      </c>
      <c r="U15" s="26">
        <v>6265.0</v>
      </c>
      <c r="V15" s="26">
        <v>47191.0</v>
      </c>
      <c r="W15" s="26">
        <v>41596.0</v>
      </c>
      <c r="X15" s="26">
        <v>49156.0</v>
      </c>
      <c r="Y15" s="26">
        <v>97990.0</v>
      </c>
      <c r="Z15" s="26">
        <v>104016.0</v>
      </c>
      <c r="AA15" s="26">
        <v>187.0</v>
      </c>
      <c r="AB15" s="26">
        <v>40717.0</v>
      </c>
      <c r="AC15" s="26">
        <v>35638.0</v>
      </c>
      <c r="AD15" s="26">
        <v>24507.0</v>
      </c>
      <c r="AE15" s="26">
        <v>30449.0</v>
      </c>
      <c r="AF15" s="26">
        <v>29729.0</v>
      </c>
      <c r="AG15" s="26">
        <v>796.0</v>
      </c>
      <c r="AH15" s="26">
        <v>152211.0</v>
      </c>
      <c r="AI15" s="26">
        <v>35772.0</v>
      </c>
      <c r="AJ15" s="26">
        <v>39259.0</v>
      </c>
      <c r="AK15" s="26">
        <v>45017.0</v>
      </c>
      <c r="AL15" s="26">
        <v>19637.0</v>
      </c>
      <c r="AM15" s="26">
        <v>48240.0</v>
      </c>
      <c r="AN15" s="26">
        <v>56511.0</v>
      </c>
      <c r="AO15" s="26">
        <v>26317.0</v>
      </c>
      <c r="AP15" s="26">
        <v>23971.0</v>
      </c>
      <c r="AQ15" s="26">
        <v>23318.0</v>
      </c>
      <c r="AR15" s="26">
        <v>11183.0</v>
      </c>
      <c r="AS15" s="26">
        <v>20536.0</v>
      </c>
      <c r="AT15" s="26">
        <v>20505.0</v>
      </c>
      <c r="AU15" s="26">
        <v>33775.0</v>
      </c>
      <c r="AV15" s="26">
        <v>133548.0</v>
      </c>
      <c r="AW15" s="26">
        <v>136828.0</v>
      </c>
      <c r="AX15" s="26">
        <v>10727.0</v>
      </c>
      <c r="AY15" s="26">
        <v>4753.0</v>
      </c>
      <c r="AZ15" s="26">
        <v>17654.0</v>
      </c>
      <c r="BA15" s="26">
        <v>22745.0</v>
      </c>
      <c r="BB15" s="26">
        <v>58323.0</v>
      </c>
      <c r="BC15" s="26">
        <v>52066.0</v>
      </c>
      <c r="BD15" s="26">
        <v>5422.0</v>
      </c>
      <c r="BE15" s="26">
        <v>5626.0</v>
      </c>
      <c r="BF15" s="26">
        <v>2134.0</v>
      </c>
      <c r="BG15" s="26">
        <v>39856.0</v>
      </c>
      <c r="BH15" s="26">
        <v>11660.0</v>
      </c>
      <c r="BI15" s="26">
        <v>113244.0</v>
      </c>
      <c r="BJ15" s="26">
        <v>51302.0</v>
      </c>
      <c r="BK15" s="26">
        <v>121940.0</v>
      </c>
      <c r="BL15" s="26">
        <v>947.0</v>
      </c>
      <c r="BM15" s="26">
        <v>15943.0</v>
      </c>
      <c r="BN15" s="26">
        <v>3110.0</v>
      </c>
      <c r="BO15" s="26">
        <v>34549.0</v>
      </c>
      <c r="BP15" s="26">
        <v>10078.0</v>
      </c>
      <c r="BQ15" s="26">
        <v>97209.0</v>
      </c>
    </row>
    <row r="16">
      <c r="A16" s="25" t="s">
        <v>69</v>
      </c>
      <c r="B16" s="26">
        <v>132.0</v>
      </c>
      <c r="C16" s="26">
        <v>53.0</v>
      </c>
      <c r="D16" s="26">
        <v>79.0</v>
      </c>
      <c r="E16" s="33">
        <v>0.4015151515151515</v>
      </c>
      <c r="F16" s="26">
        <v>42.0</v>
      </c>
      <c r="G16" s="26">
        <v>7.0</v>
      </c>
      <c r="H16" s="26">
        <v>23.0</v>
      </c>
      <c r="I16" s="26">
        <v>12.0</v>
      </c>
      <c r="J16" s="26">
        <v>18.0</v>
      </c>
      <c r="K16" s="26">
        <v>0.0</v>
      </c>
      <c r="L16" s="26">
        <v>28.0</v>
      </c>
      <c r="M16" s="26">
        <v>11.0</v>
      </c>
      <c r="N16" s="26">
        <v>33.0</v>
      </c>
      <c r="O16" s="26">
        <v>7.0</v>
      </c>
      <c r="P16" s="26">
        <v>19.0</v>
      </c>
      <c r="Q16" s="26">
        <v>34.0</v>
      </c>
      <c r="R16" s="26">
        <v>0.0</v>
      </c>
      <c r="S16" s="26">
        <v>43.0</v>
      </c>
      <c r="T16" s="26">
        <v>34.0</v>
      </c>
      <c r="U16" s="26">
        <v>2.0</v>
      </c>
      <c r="V16" s="26">
        <v>10.0</v>
      </c>
      <c r="W16" s="26">
        <v>11.0</v>
      </c>
      <c r="X16" s="26">
        <v>11.0</v>
      </c>
      <c r="Y16" s="26">
        <v>14.0</v>
      </c>
      <c r="Z16" s="26">
        <v>7.0</v>
      </c>
      <c r="AA16" s="26">
        <v>0.0</v>
      </c>
      <c r="AB16" s="26">
        <v>14.0</v>
      </c>
      <c r="AC16" s="26">
        <v>19.0</v>
      </c>
      <c r="AD16" s="26">
        <v>15.0</v>
      </c>
      <c r="AE16" s="26">
        <v>13.0</v>
      </c>
      <c r="AF16" s="26">
        <v>17.0</v>
      </c>
      <c r="AG16" s="26">
        <v>1.0</v>
      </c>
      <c r="AH16" s="26">
        <v>30.0</v>
      </c>
      <c r="AI16" s="26">
        <v>6.0</v>
      </c>
      <c r="AJ16" s="26">
        <v>2.0</v>
      </c>
      <c r="AK16" s="26">
        <v>4.0</v>
      </c>
      <c r="AL16" s="26">
        <v>3.0</v>
      </c>
      <c r="AM16" s="26">
        <v>8.0</v>
      </c>
      <c r="AN16" s="26">
        <v>35.0</v>
      </c>
      <c r="AO16" s="26">
        <v>20.0</v>
      </c>
      <c r="AP16" s="26">
        <v>8.0</v>
      </c>
      <c r="AQ16" s="26">
        <v>5.0</v>
      </c>
      <c r="AR16" s="26">
        <v>2.0</v>
      </c>
      <c r="AS16" s="26">
        <v>9.0</v>
      </c>
      <c r="AT16" s="26">
        <v>7.0</v>
      </c>
      <c r="AU16" s="26">
        <v>8.0</v>
      </c>
      <c r="AV16" s="26">
        <v>18.0</v>
      </c>
      <c r="AW16" s="26">
        <v>17.0</v>
      </c>
      <c r="AX16" s="26">
        <v>0.0</v>
      </c>
      <c r="AY16" s="26">
        <v>3.0</v>
      </c>
      <c r="AZ16" s="26">
        <v>12.0</v>
      </c>
      <c r="BA16" s="26">
        <v>18.0</v>
      </c>
      <c r="BB16" s="26">
        <v>29.0</v>
      </c>
      <c r="BC16" s="26">
        <v>17.0</v>
      </c>
      <c r="BD16" s="26">
        <v>0.0</v>
      </c>
      <c r="BE16" s="26">
        <v>3.0</v>
      </c>
      <c r="BF16" s="26">
        <v>0.0</v>
      </c>
      <c r="BG16" s="26">
        <v>6.0</v>
      </c>
      <c r="BH16" s="26">
        <v>1.0</v>
      </c>
      <c r="BI16" s="26">
        <v>14.0</v>
      </c>
      <c r="BJ16" s="26">
        <v>4.0</v>
      </c>
      <c r="BK16" s="26">
        <v>28.0</v>
      </c>
      <c r="BL16" s="26">
        <v>0.0</v>
      </c>
      <c r="BM16" s="26">
        <v>9.0</v>
      </c>
      <c r="BN16" s="26">
        <v>0.0</v>
      </c>
      <c r="BO16" s="26">
        <v>15.0</v>
      </c>
      <c r="BP16" s="26">
        <v>4.0</v>
      </c>
      <c r="BQ16" s="26">
        <v>51.0</v>
      </c>
    </row>
    <row r="17">
      <c r="A17" s="34" t="s">
        <v>135</v>
      </c>
      <c r="B17" s="31">
        <v>6276008.0</v>
      </c>
      <c r="C17" s="31">
        <v>4277643.0</v>
      </c>
      <c r="D17" s="31">
        <v>1998365.0</v>
      </c>
      <c r="E17" s="35">
        <v>0.681586607282846</v>
      </c>
      <c r="F17" s="31">
        <v>3304292.0</v>
      </c>
      <c r="G17" s="31">
        <v>848257.0</v>
      </c>
      <c r="H17" s="31">
        <v>1730610.0</v>
      </c>
      <c r="I17" s="31">
        <v>1216398.0</v>
      </c>
      <c r="J17" s="31">
        <v>1296578.0</v>
      </c>
      <c r="K17" s="31">
        <v>34057.0</v>
      </c>
      <c r="L17" s="31">
        <v>629483.0</v>
      </c>
      <c r="M17" s="31">
        <v>307036.0</v>
      </c>
      <c r="N17" s="31">
        <v>1023566.0</v>
      </c>
      <c r="O17" s="31">
        <v>38280.0</v>
      </c>
      <c r="P17" s="31">
        <v>1934939.0</v>
      </c>
      <c r="Q17" s="31">
        <v>2316383.0</v>
      </c>
      <c r="R17" s="31">
        <v>26321.0</v>
      </c>
      <c r="S17" s="31">
        <v>978827.0</v>
      </c>
      <c r="T17" s="31">
        <v>961535.0</v>
      </c>
      <c r="U17" s="31">
        <v>58003.0</v>
      </c>
      <c r="V17" s="31">
        <v>568408.0</v>
      </c>
      <c r="W17" s="31">
        <v>603306.0</v>
      </c>
      <c r="X17" s="31">
        <v>642696.0</v>
      </c>
      <c r="Y17" s="31">
        <v>1169262.0</v>
      </c>
      <c r="Z17" s="31">
        <v>1292305.0</v>
      </c>
      <c r="AA17" s="31">
        <v>1666.0</v>
      </c>
      <c r="AB17" s="31">
        <v>472770.0</v>
      </c>
      <c r="AC17" s="31">
        <v>452407.0</v>
      </c>
      <c r="AD17" s="31">
        <v>315807.0</v>
      </c>
      <c r="AE17" s="31">
        <v>371724.0</v>
      </c>
      <c r="AF17" s="31">
        <v>378596.0</v>
      </c>
      <c r="AG17" s="31">
        <v>7061.0</v>
      </c>
      <c r="AH17" s="31">
        <v>2405618.0</v>
      </c>
      <c r="AI17" s="31">
        <v>543342.0</v>
      </c>
      <c r="AJ17" s="31">
        <v>342799.0</v>
      </c>
      <c r="AK17" s="31">
        <v>228774.0</v>
      </c>
      <c r="AL17" s="31">
        <v>166935.0</v>
      </c>
      <c r="AM17" s="31">
        <v>590175.0</v>
      </c>
      <c r="AN17" s="31">
        <v>861280.0</v>
      </c>
      <c r="AO17" s="31">
        <v>401403.0</v>
      </c>
      <c r="AP17" s="31">
        <v>238664.0</v>
      </c>
      <c r="AQ17" s="31">
        <v>141587.0</v>
      </c>
      <c r="AR17" s="31">
        <v>103970.0</v>
      </c>
      <c r="AS17" s="31">
        <v>251461.0</v>
      </c>
      <c r="AT17" s="31">
        <v>317397.0</v>
      </c>
      <c r="AU17" s="31">
        <v>535428.0</v>
      </c>
      <c r="AV17" s="31">
        <v>1808541.0</v>
      </c>
      <c r="AW17" s="31">
        <v>1497121.0</v>
      </c>
      <c r="AX17" s="31">
        <v>67542.0</v>
      </c>
      <c r="AY17" s="31">
        <v>51614.0</v>
      </c>
      <c r="AZ17" s="31">
        <v>267806.0</v>
      </c>
      <c r="BA17" s="31">
        <v>358679.0</v>
      </c>
      <c r="BB17" s="31">
        <v>765396.0</v>
      </c>
      <c r="BC17" s="31">
        <v>518379.0</v>
      </c>
      <c r="BD17" s="31">
        <v>30843.0</v>
      </c>
      <c r="BE17" s="31">
        <v>57262.0</v>
      </c>
      <c r="BF17" s="31">
        <v>28980.0</v>
      </c>
      <c r="BG17" s="31">
        <v>551575.0</v>
      </c>
      <c r="BH17" s="31">
        <v>164008.0</v>
      </c>
      <c r="BI17" s="31">
        <v>1437147.0</v>
      </c>
      <c r="BJ17" s="31">
        <v>496665.0</v>
      </c>
      <c r="BK17" s="31">
        <v>1599268.0</v>
      </c>
      <c r="BL17" s="31">
        <v>13573.0</v>
      </c>
      <c r="BM17" s="31">
        <v>211645.0</v>
      </c>
      <c r="BN17" s="31">
        <v>45203.0</v>
      </c>
      <c r="BO17" s="31">
        <v>411270.0</v>
      </c>
      <c r="BP17" s="31">
        <v>91874.0</v>
      </c>
      <c r="BQ17" s="31">
        <v>1224800.0</v>
      </c>
    </row>
    <row r="18">
      <c r="A18" s="36" t="s">
        <v>136</v>
      </c>
      <c r="B18" s="37">
        <v>5394642.0</v>
      </c>
      <c r="C18" s="37">
        <v>4215814.0</v>
      </c>
      <c r="D18" s="37">
        <v>1178828.0</v>
      </c>
      <c r="E18" s="38">
        <v>0.781481699805103</v>
      </c>
      <c r="F18" s="37">
        <v>682.0</v>
      </c>
      <c r="G18" s="37">
        <v>3938901.0</v>
      </c>
      <c r="H18" s="37">
        <v>1743134.0</v>
      </c>
      <c r="I18" s="37">
        <v>1173264.0</v>
      </c>
      <c r="J18" s="37">
        <v>1263860.0</v>
      </c>
      <c r="K18" s="39">
        <v>35556.0</v>
      </c>
      <c r="L18" s="37">
        <v>360240.0</v>
      </c>
      <c r="M18" s="37">
        <v>178415.0</v>
      </c>
      <c r="N18" s="37">
        <v>614650.0</v>
      </c>
      <c r="O18" s="40">
        <v>25523.0</v>
      </c>
      <c r="P18" s="37">
        <v>1914898.0</v>
      </c>
      <c r="Q18" s="37">
        <v>2269501.0</v>
      </c>
      <c r="R18" s="39">
        <v>31415.0</v>
      </c>
      <c r="S18" s="37">
        <v>576115.0</v>
      </c>
      <c r="T18" s="37">
        <v>575360.0</v>
      </c>
      <c r="U18" s="40">
        <v>27353.0</v>
      </c>
      <c r="V18" s="37">
        <v>429830.0</v>
      </c>
      <c r="W18" s="37">
        <v>593545.0</v>
      </c>
      <c r="X18" s="37">
        <v>622138.0</v>
      </c>
      <c r="Y18" s="37">
        <v>1189157.0</v>
      </c>
      <c r="Z18" s="37">
        <v>1378253.0</v>
      </c>
      <c r="AA18" s="39">
        <v>2891.0</v>
      </c>
      <c r="AB18" s="37">
        <v>186937.0</v>
      </c>
      <c r="AC18" s="37">
        <v>301086.0</v>
      </c>
      <c r="AD18" s="37">
        <v>223284.0</v>
      </c>
      <c r="AE18" s="37">
        <v>245012.0</v>
      </c>
      <c r="AF18" s="37">
        <v>216904.0</v>
      </c>
      <c r="AG18" s="40">
        <v>5605.0</v>
      </c>
      <c r="AH18" s="37">
        <v>2389008.0</v>
      </c>
      <c r="AI18" s="37">
        <v>528696.0</v>
      </c>
      <c r="AJ18" s="37">
        <v>351931.0</v>
      </c>
      <c r="AK18" s="37">
        <v>223475.0</v>
      </c>
      <c r="AL18" s="37">
        <v>162717.0</v>
      </c>
      <c r="AM18" s="39">
        <v>559987.0</v>
      </c>
      <c r="AN18" s="37">
        <v>507578.0</v>
      </c>
      <c r="AO18" s="37">
        <v>250821.0</v>
      </c>
      <c r="AP18" s="37">
        <v>154062.0</v>
      </c>
      <c r="AQ18" s="37">
        <v>69975.0</v>
      </c>
      <c r="AR18" s="37">
        <v>55443.0</v>
      </c>
      <c r="AS18" s="40">
        <v>140949.0</v>
      </c>
      <c r="AT18" s="37">
        <v>329320.0</v>
      </c>
      <c r="AU18" s="37">
        <v>534253.0</v>
      </c>
      <c r="AV18" s="37">
        <v>1788629.0</v>
      </c>
      <c r="AW18" s="37">
        <v>1460078.0</v>
      </c>
      <c r="AX18" s="37">
        <v>62119.0</v>
      </c>
      <c r="AY18" s="39">
        <v>41415.0</v>
      </c>
      <c r="AZ18" s="37">
        <v>173015.0</v>
      </c>
      <c r="BA18" s="37">
        <v>222221.0</v>
      </c>
      <c r="BB18" s="37">
        <v>451515.0</v>
      </c>
      <c r="BC18" s="37">
        <v>282019.0</v>
      </c>
      <c r="BD18" s="37">
        <v>16682.0</v>
      </c>
      <c r="BE18" s="40">
        <v>33376.0</v>
      </c>
      <c r="BF18" s="37">
        <v>29741.0</v>
      </c>
      <c r="BG18" s="37">
        <v>524190.0</v>
      </c>
      <c r="BH18" s="37">
        <v>171403.0</v>
      </c>
      <c r="BI18" s="37">
        <v>1519636.0</v>
      </c>
      <c r="BJ18" s="37">
        <v>511415.0</v>
      </c>
      <c r="BK18" s="39">
        <v>1459429.0</v>
      </c>
      <c r="BL18" s="37">
        <v>8937.0</v>
      </c>
      <c r="BM18" s="37">
        <v>121355.0</v>
      </c>
      <c r="BN18" s="37">
        <v>27508.0</v>
      </c>
      <c r="BO18" s="37">
        <v>241315.0</v>
      </c>
      <c r="BP18" s="37">
        <v>52061.0</v>
      </c>
      <c r="BQ18" s="40">
        <v>727652.0</v>
      </c>
    </row>
    <row r="19">
      <c r="A19" s="41" t="s">
        <v>137</v>
      </c>
      <c r="B19" s="42">
        <f t="shared" ref="B19:BQ19" si="1">B17-B18</f>
        <v>881366</v>
      </c>
      <c r="C19" s="42">
        <f t="shared" si="1"/>
        <v>61829</v>
      </c>
      <c r="D19" s="42">
        <f t="shared" si="1"/>
        <v>819537</v>
      </c>
      <c r="E19" s="43">
        <f t="shared" si="1"/>
        <v>-0.09989509252</v>
      </c>
      <c r="F19" s="42">
        <f t="shared" si="1"/>
        <v>3303610</v>
      </c>
      <c r="G19" s="42">
        <f t="shared" si="1"/>
        <v>-3090644</v>
      </c>
      <c r="H19" s="42">
        <f t="shared" si="1"/>
        <v>-12524</v>
      </c>
      <c r="I19" s="42">
        <f t="shared" si="1"/>
        <v>43134</v>
      </c>
      <c r="J19" s="42">
        <f t="shared" si="1"/>
        <v>32718</v>
      </c>
      <c r="K19" s="42">
        <f t="shared" si="1"/>
        <v>-1499</v>
      </c>
      <c r="L19" s="42">
        <f t="shared" si="1"/>
        <v>269243</v>
      </c>
      <c r="M19" s="42">
        <f t="shared" si="1"/>
        <v>128621</v>
      </c>
      <c r="N19" s="42">
        <f t="shared" si="1"/>
        <v>408916</v>
      </c>
      <c r="O19" s="42">
        <f t="shared" si="1"/>
        <v>12757</v>
      </c>
      <c r="P19" s="42">
        <f t="shared" si="1"/>
        <v>20041</v>
      </c>
      <c r="Q19" s="42">
        <f t="shared" si="1"/>
        <v>46882</v>
      </c>
      <c r="R19" s="42">
        <f t="shared" si="1"/>
        <v>-5094</v>
      </c>
      <c r="S19" s="42">
        <f t="shared" si="1"/>
        <v>402712</v>
      </c>
      <c r="T19" s="42">
        <f t="shared" si="1"/>
        <v>386175</v>
      </c>
      <c r="U19" s="42">
        <f t="shared" si="1"/>
        <v>30650</v>
      </c>
      <c r="V19" s="42">
        <f t="shared" si="1"/>
        <v>138578</v>
      </c>
      <c r="W19" s="42">
        <f t="shared" si="1"/>
        <v>9761</v>
      </c>
      <c r="X19" s="42">
        <f t="shared" si="1"/>
        <v>20558</v>
      </c>
      <c r="Y19" s="42">
        <f t="shared" si="1"/>
        <v>-19895</v>
      </c>
      <c r="Z19" s="42">
        <f t="shared" si="1"/>
        <v>-85948</v>
      </c>
      <c r="AA19" s="42">
        <f t="shared" si="1"/>
        <v>-1225</v>
      </c>
      <c r="AB19" s="42">
        <f t="shared" si="1"/>
        <v>285833</v>
      </c>
      <c r="AC19" s="42">
        <f t="shared" si="1"/>
        <v>151321</v>
      </c>
      <c r="AD19" s="42">
        <f t="shared" si="1"/>
        <v>92523</v>
      </c>
      <c r="AE19" s="42">
        <f t="shared" si="1"/>
        <v>126712</v>
      </c>
      <c r="AF19" s="42">
        <f t="shared" si="1"/>
        <v>161692</v>
      </c>
      <c r="AG19" s="42">
        <f t="shared" si="1"/>
        <v>1456</v>
      </c>
      <c r="AH19" s="42">
        <f t="shared" si="1"/>
        <v>16610</v>
      </c>
      <c r="AI19" s="42">
        <f t="shared" si="1"/>
        <v>14646</v>
      </c>
      <c r="AJ19" s="42">
        <f t="shared" si="1"/>
        <v>-9132</v>
      </c>
      <c r="AK19" s="42">
        <f t="shared" si="1"/>
        <v>5299</v>
      </c>
      <c r="AL19" s="42">
        <f t="shared" si="1"/>
        <v>4218</v>
      </c>
      <c r="AM19" s="42">
        <f t="shared" si="1"/>
        <v>30188</v>
      </c>
      <c r="AN19" s="42">
        <f t="shared" si="1"/>
        <v>353702</v>
      </c>
      <c r="AO19" s="42">
        <f t="shared" si="1"/>
        <v>150582</v>
      </c>
      <c r="AP19" s="42">
        <f t="shared" si="1"/>
        <v>84602</v>
      </c>
      <c r="AQ19" s="42">
        <f t="shared" si="1"/>
        <v>71612</v>
      </c>
      <c r="AR19" s="42">
        <f t="shared" si="1"/>
        <v>48527</v>
      </c>
      <c r="AS19" s="42">
        <f t="shared" si="1"/>
        <v>110512</v>
      </c>
      <c r="AT19" s="42">
        <f t="shared" si="1"/>
        <v>-11923</v>
      </c>
      <c r="AU19" s="42">
        <f t="shared" si="1"/>
        <v>1175</v>
      </c>
      <c r="AV19" s="42">
        <f t="shared" si="1"/>
        <v>19912</v>
      </c>
      <c r="AW19" s="42">
        <f t="shared" si="1"/>
        <v>37043</v>
      </c>
      <c r="AX19" s="42">
        <f t="shared" si="1"/>
        <v>5423</v>
      </c>
      <c r="AY19" s="42">
        <f t="shared" si="1"/>
        <v>10199</v>
      </c>
      <c r="AZ19" s="42">
        <f t="shared" si="1"/>
        <v>94791</v>
      </c>
      <c r="BA19" s="42">
        <f t="shared" si="1"/>
        <v>136458</v>
      </c>
      <c r="BB19" s="42">
        <f t="shared" si="1"/>
        <v>313881</v>
      </c>
      <c r="BC19" s="42">
        <f t="shared" si="1"/>
        <v>236360</v>
      </c>
      <c r="BD19" s="42">
        <f t="shared" si="1"/>
        <v>14161</v>
      </c>
      <c r="BE19" s="42">
        <f t="shared" si="1"/>
        <v>23886</v>
      </c>
      <c r="BF19" s="42">
        <f t="shared" si="1"/>
        <v>-761</v>
      </c>
      <c r="BG19" s="42">
        <f t="shared" si="1"/>
        <v>27385</v>
      </c>
      <c r="BH19" s="42">
        <f t="shared" si="1"/>
        <v>-7395</v>
      </c>
      <c r="BI19" s="42">
        <f t="shared" si="1"/>
        <v>-82489</v>
      </c>
      <c r="BJ19" s="42">
        <f t="shared" si="1"/>
        <v>-14750</v>
      </c>
      <c r="BK19" s="42">
        <f t="shared" si="1"/>
        <v>139839</v>
      </c>
      <c r="BL19" s="42">
        <f t="shared" si="1"/>
        <v>4636</v>
      </c>
      <c r="BM19" s="42">
        <f t="shared" si="1"/>
        <v>90290</v>
      </c>
      <c r="BN19" s="42">
        <f t="shared" si="1"/>
        <v>17695</v>
      </c>
      <c r="BO19" s="42">
        <f t="shared" si="1"/>
        <v>169955</v>
      </c>
      <c r="BP19" s="42">
        <f t="shared" si="1"/>
        <v>39813</v>
      </c>
      <c r="BQ19" s="42">
        <f t="shared" si="1"/>
        <v>497148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>
      <c r="E29" s="44"/>
      <c r="F29" s="45" t="s">
        <v>138</v>
      </c>
      <c r="G29" s="45" t="s">
        <v>139</v>
      </c>
      <c r="H29" s="46" t="s">
        <v>83</v>
      </c>
    </row>
    <row r="30" ht="15.75" customHeight="1">
      <c r="E30" s="46" t="s">
        <v>135</v>
      </c>
      <c r="F30" s="47">
        <v>6276008.0</v>
      </c>
      <c r="G30" s="47">
        <v>4277643.0</v>
      </c>
      <c r="H30" s="48">
        <v>0.681586607282846</v>
      </c>
    </row>
    <row r="31" ht="15.75" customHeight="1">
      <c r="E31" s="46" t="s">
        <v>136</v>
      </c>
      <c r="F31" s="49">
        <v>5394642.0</v>
      </c>
      <c r="G31" s="49">
        <v>4215814.0</v>
      </c>
      <c r="H31" s="50">
        <v>0.781481699805103</v>
      </c>
    </row>
    <row r="32" ht="15.75" customHeight="1">
      <c r="E32" s="46" t="s">
        <v>137</v>
      </c>
      <c r="F32" s="51">
        <f t="shared" ref="F32:H32" si="2">F30-F31</f>
        <v>881366</v>
      </c>
      <c r="G32" s="52">
        <f t="shared" si="2"/>
        <v>61829</v>
      </c>
      <c r="H32" s="53">
        <f t="shared" si="2"/>
        <v>-0.09989509252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1">
    <mergeCell ref="B1:G1"/>
    <mergeCell ref="H1:O1"/>
    <mergeCell ref="P1:U1"/>
    <mergeCell ref="V1:AG1"/>
    <mergeCell ref="AH1:AS1"/>
    <mergeCell ref="AT1:BE1"/>
    <mergeCell ref="BF1:BQ1"/>
    <mergeCell ref="AB2:AG2"/>
    <mergeCell ref="AH2:AM2"/>
    <mergeCell ref="AN2:AS2"/>
    <mergeCell ref="AT2:AY2"/>
    <mergeCell ref="AZ2:BE2"/>
    <mergeCell ref="BF2:BK2"/>
    <mergeCell ref="BL2:BQ2"/>
    <mergeCell ref="B2:E2"/>
    <mergeCell ref="F2:G2"/>
    <mergeCell ref="H2:K2"/>
    <mergeCell ref="L2:O2"/>
    <mergeCell ref="P2:R2"/>
    <mergeCell ref="S2:U2"/>
    <mergeCell ref="V2:AA2"/>
  </mergeCells>
  <conditionalFormatting sqref="A2:A17">
    <cfRule type="notContainsBlanks" dxfId="0" priority="1">
      <formula>LEN(TRIM(A2))&gt;0</formula>
    </cfRule>
  </conditionalFormatting>
  <conditionalFormatting sqref="A2">
    <cfRule type="notContainsBlanks" dxfId="4" priority="2">
      <formula>LEN(TRIM(A2))&gt;0</formula>
    </cfRule>
  </conditionalFormatting>
  <conditionalFormatting sqref="A17:BQ17">
    <cfRule type="notContainsBlanks" dxfId="1" priority="3">
      <formula>LEN(TRIM(A17))&gt;0</formula>
    </cfRule>
  </conditionalFormatting>
  <conditionalFormatting sqref="B4:D17">
    <cfRule type="notContainsBlanks" dxfId="2" priority="4">
      <formula>LEN(TRIM(B4))&gt;0</formula>
    </cfRule>
  </conditionalFormatting>
  <conditionalFormatting sqref="E4:E17">
    <cfRule type="notContainsBlanks" dxfId="5" priority="5">
      <formula>LEN(TRIM(E4))&gt;0</formula>
    </cfRule>
  </conditionalFormatting>
  <conditionalFormatting sqref="F4:BQ17">
    <cfRule type="notContainsBlanks" dxfId="2" priority="6">
      <formula>LEN(TRIM(F4))&gt;0</formula>
    </cfRule>
  </conditionalFormatting>
  <conditionalFormatting sqref="G4:G16">
    <cfRule type="notContainsBlanks" dxfId="0" priority="7">
      <formula>LEN(TRIM(G4))&gt;0</formula>
    </cfRule>
  </conditionalFormatting>
  <conditionalFormatting sqref="K4:K18">
    <cfRule type="notContainsBlanks" dxfId="3" priority="8">
      <formula>LEN(TRIM(K4))&gt;0</formula>
    </cfRule>
  </conditionalFormatting>
  <conditionalFormatting sqref="O4:O18">
    <cfRule type="notContainsBlanks" dxfId="0" priority="9">
      <formula>LEN(TRIM(O4))&gt;0</formula>
    </cfRule>
  </conditionalFormatting>
  <conditionalFormatting sqref="R4:R18">
    <cfRule type="notContainsBlanks" dxfId="3" priority="10">
      <formula>LEN(TRIM(R4))&gt;0</formula>
    </cfRule>
  </conditionalFormatting>
  <conditionalFormatting sqref="U4:U18">
    <cfRule type="notContainsBlanks" dxfId="0" priority="11">
      <formula>LEN(TRIM(U4))&gt;0</formula>
    </cfRule>
  </conditionalFormatting>
  <conditionalFormatting sqref="AA4:AA18">
    <cfRule type="notContainsBlanks" dxfId="3" priority="12">
      <formula>LEN(TRIM(AA4))&gt;0</formula>
    </cfRule>
  </conditionalFormatting>
  <conditionalFormatting sqref="AG4:AG18">
    <cfRule type="notContainsBlanks" dxfId="0" priority="13">
      <formula>LEN(TRIM(AG4))&gt;0</formula>
    </cfRule>
  </conditionalFormatting>
  <conditionalFormatting sqref="AM4:AM18">
    <cfRule type="notContainsBlanks" dxfId="3" priority="14">
      <formula>LEN(TRIM(AM4))&gt;0</formula>
    </cfRule>
  </conditionalFormatting>
  <conditionalFormatting sqref="AS4:AS18">
    <cfRule type="notContainsBlanks" dxfId="0" priority="15">
      <formula>LEN(TRIM(AS4))&gt;0</formula>
    </cfRule>
  </conditionalFormatting>
  <conditionalFormatting sqref="AY4:AY18">
    <cfRule type="notContainsBlanks" dxfId="3" priority="16">
      <formula>LEN(TRIM(AY4))&gt;0</formula>
    </cfRule>
  </conditionalFormatting>
  <conditionalFormatting sqref="BE4:BE18">
    <cfRule type="notContainsBlanks" dxfId="0" priority="17">
      <formula>LEN(TRIM(BE4))&gt;0</formula>
    </cfRule>
  </conditionalFormatting>
  <conditionalFormatting sqref="BK4:BK18">
    <cfRule type="notContainsBlanks" dxfId="3" priority="18">
      <formula>LEN(TRIM(BK4))&gt;0</formula>
    </cfRule>
  </conditionalFormatting>
  <conditionalFormatting sqref="BQ4:BQ18">
    <cfRule type="notContainsBlanks" dxfId="0" priority="19">
      <formula>LEN(TRIM(BQ4))&gt;0</formula>
    </cfRule>
  </conditionalFormatting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43"/>
    <col customWidth="1" min="2" max="2" width="16.43"/>
    <col customWidth="1" min="3" max="3" width="11.0"/>
    <col customWidth="1" min="4" max="4" width="11.71"/>
    <col customWidth="1" min="5" max="5" width="13.0"/>
    <col customWidth="1" min="6" max="6" width="8.71"/>
    <col customWidth="1" min="7" max="7" width="7.71"/>
    <col customWidth="1" min="8" max="8" width="16.86"/>
    <col customWidth="1" min="9" max="9" width="17.57"/>
    <col customWidth="1" min="10" max="10" width="17.43"/>
    <col customWidth="1" min="11" max="11" width="18.0"/>
    <col customWidth="1" min="12" max="12" width="18.71"/>
    <col customWidth="1" min="13" max="13" width="18.57"/>
    <col customWidth="1" min="14" max="14" width="17.0"/>
    <col customWidth="1" min="15" max="15" width="17.71"/>
    <col customWidth="1" min="16" max="16" width="17.57"/>
    <col customWidth="1" min="17" max="17" width="18.14"/>
    <col customWidth="1" min="18" max="18" width="18.86"/>
    <col customWidth="1" min="19" max="19" width="18.71"/>
    <col customWidth="1" min="20" max="20" width="33.71"/>
    <col customWidth="1" min="21" max="21" width="34.43"/>
    <col customWidth="1" min="22" max="22" width="34.29"/>
    <col customWidth="1" min="23" max="23" width="34.86"/>
    <col customWidth="1" min="24" max="24" width="35.57"/>
    <col customWidth="1" min="25" max="25" width="35.43"/>
    <col customWidth="1" min="26" max="26" width="24.0"/>
    <col customWidth="1" min="27" max="27" width="24.71"/>
    <col customWidth="1" min="28" max="28" width="24.57"/>
    <col customWidth="1" min="29" max="29" width="25.14"/>
    <col customWidth="1" min="30" max="30" width="25.86"/>
    <col customWidth="1" min="31" max="31" width="25.71"/>
    <col customWidth="1" min="32" max="32" width="20.0"/>
    <col customWidth="1" min="33" max="33" width="20.71"/>
    <col customWidth="1" min="34" max="34" width="20.57"/>
    <col customWidth="1" min="35" max="35" width="21.14"/>
    <col customWidth="1" min="36" max="36" width="21.86"/>
    <col customWidth="1" min="37" max="37" width="21.71"/>
    <col customWidth="1" min="38" max="38" width="31.71"/>
    <col customWidth="1" min="39" max="39" width="32.43"/>
    <col customWidth="1" min="40" max="40" width="32.29"/>
    <col customWidth="1" min="41" max="41" width="32.86"/>
    <col customWidth="1" min="42" max="42" width="33.57"/>
    <col customWidth="1" min="43" max="43" width="33.43"/>
  </cols>
  <sheetData>
    <row r="1" ht="16.5" customHeight="1">
      <c r="A1" s="1"/>
      <c r="B1" s="7" t="s">
        <v>60</v>
      </c>
      <c r="C1" s="3"/>
      <c r="D1" s="3"/>
      <c r="E1" s="3"/>
      <c r="F1" s="3"/>
      <c r="G1" s="5"/>
      <c r="H1" s="7" t="s">
        <v>62</v>
      </c>
      <c r="I1" s="3"/>
      <c r="J1" s="3"/>
      <c r="K1" s="3"/>
      <c r="L1" s="3"/>
      <c r="M1" s="5"/>
      <c r="N1" s="7" t="s">
        <v>63</v>
      </c>
      <c r="O1" s="3"/>
      <c r="P1" s="3"/>
      <c r="Q1" s="3"/>
      <c r="R1" s="3"/>
      <c r="S1" s="5"/>
      <c r="T1" s="7" t="s">
        <v>64</v>
      </c>
      <c r="U1" s="3"/>
      <c r="V1" s="3"/>
      <c r="W1" s="3"/>
      <c r="X1" s="3"/>
      <c r="Y1" s="5"/>
      <c r="Z1" s="7" t="s">
        <v>66</v>
      </c>
      <c r="AA1" s="3"/>
      <c r="AB1" s="3"/>
      <c r="AC1" s="3"/>
      <c r="AD1" s="3"/>
      <c r="AE1" s="5"/>
      <c r="AF1" s="7" t="s">
        <v>71</v>
      </c>
      <c r="AG1" s="3"/>
      <c r="AH1" s="3"/>
      <c r="AI1" s="3"/>
      <c r="AJ1" s="3"/>
      <c r="AK1" s="5"/>
      <c r="AL1" s="7" t="s">
        <v>75</v>
      </c>
      <c r="AM1" s="3"/>
      <c r="AN1" s="3"/>
      <c r="AO1" s="3"/>
      <c r="AP1" s="3"/>
      <c r="AQ1" s="5"/>
    </row>
    <row r="2">
      <c r="A2" s="9"/>
      <c r="B2" s="7" t="s">
        <v>22</v>
      </c>
      <c r="C2" s="3"/>
      <c r="D2" s="5"/>
      <c r="E2" s="7" t="s">
        <v>25</v>
      </c>
      <c r="F2" s="3"/>
      <c r="G2" s="5"/>
      <c r="H2" s="7" t="s">
        <v>22</v>
      </c>
      <c r="I2" s="3"/>
      <c r="J2" s="5"/>
      <c r="K2" s="7" t="s">
        <v>25</v>
      </c>
      <c r="L2" s="3"/>
      <c r="M2" s="5"/>
      <c r="N2" s="7" t="s">
        <v>22</v>
      </c>
      <c r="O2" s="3"/>
      <c r="P2" s="5"/>
      <c r="Q2" s="7" t="s">
        <v>25</v>
      </c>
      <c r="R2" s="3"/>
      <c r="S2" s="5"/>
      <c r="T2" s="7" t="s">
        <v>22</v>
      </c>
      <c r="U2" s="3"/>
      <c r="V2" s="5"/>
      <c r="W2" s="7" t="s">
        <v>25</v>
      </c>
      <c r="X2" s="3"/>
      <c r="Y2" s="5"/>
      <c r="Z2" s="7" t="s">
        <v>22</v>
      </c>
      <c r="AA2" s="3"/>
      <c r="AB2" s="5"/>
      <c r="AC2" s="7" t="s">
        <v>25</v>
      </c>
      <c r="AD2" s="3"/>
      <c r="AE2" s="5"/>
      <c r="AF2" s="7" t="s">
        <v>22</v>
      </c>
      <c r="AG2" s="3"/>
      <c r="AH2" s="5"/>
      <c r="AI2" s="7" t="s">
        <v>25</v>
      </c>
      <c r="AJ2" s="3"/>
      <c r="AK2" s="5"/>
      <c r="AL2" s="7" t="s">
        <v>22</v>
      </c>
      <c r="AM2" s="3"/>
      <c r="AN2" s="5"/>
      <c r="AO2" s="7" t="s">
        <v>25</v>
      </c>
      <c r="AP2" s="3"/>
      <c r="AQ2" s="5"/>
    </row>
    <row r="3">
      <c r="A3" s="19" t="s">
        <v>19</v>
      </c>
      <c r="B3" s="20" t="s">
        <v>117</v>
      </c>
      <c r="C3" s="20" t="s">
        <v>119</v>
      </c>
      <c r="D3" s="20" t="s">
        <v>120</v>
      </c>
      <c r="E3" s="20" t="s">
        <v>117</v>
      </c>
      <c r="F3" s="20" t="s">
        <v>119</v>
      </c>
      <c r="G3" s="20" t="s">
        <v>120</v>
      </c>
      <c r="H3" s="20" t="s">
        <v>117</v>
      </c>
      <c r="I3" s="20" t="s">
        <v>119</v>
      </c>
      <c r="J3" s="20" t="s">
        <v>120</v>
      </c>
      <c r="K3" s="20" t="s">
        <v>117</v>
      </c>
      <c r="L3" s="20" t="s">
        <v>119</v>
      </c>
      <c r="M3" s="20" t="s">
        <v>120</v>
      </c>
      <c r="N3" s="20" t="s">
        <v>117</v>
      </c>
      <c r="O3" s="20" t="s">
        <v>119</v>
      </c>
      <c r="P3" s="20" t="s">
        <v>120</v>
      </c>
      <c r="Q3" s="20" t="s">
        <v>117</v>
      </c>
      <c r="R3" s="20" t="s">
        <v>119</v>
      </c>
      <c r="S3" s="20" t="s">
        <v>120</v>
      </c>
      <c r="T3" s="20" t="s">
        <v>117</v>
      </c>
      <c r="U3" s="20" t="s">
        <v>119</v>
      </c>
      <c r="V3" s="20" t="s">
        <v>120</v>
      </c>
      <c r="W3" s="20" t="s">
        <v>117</v>
      </c>
      <c r="X3" s="20" t="s">
        <v>119</v>
      </c>
      <c r="Y3" s="20" t="s">
        <v>120</v>
      </c>
      <c r="Z3" s="20" t="s">
        <v>117</v>
      </c>
      <c r="AA3" s="20" t="s">
        <v>119</v>
      </c>
      <c r="AB3" s="20" t="s">
        <v>120</v>
      </c>
      <c r="AC3" s="20" t="s">
        <v>117</v>
      </c>
      <c r="AD3" s="20" t="s">
        <v>119</v>
      </c>
      <c r="AE3" s="20" t="s">
        <v>120</v>
      </c>
      <c r="AF3" s="20" t="s">
        <v>117</v>
      </c>
      <c r="AG3" s="20" t="s">
        <v>119</v>
      </c>
      <c r="AH3" s="20" t="s">
        <v>120</v>
      </c>
      <c r="AI3" s="20" t="s">
        <v>117</v>
      </c>
      <c r="AJ3" s="20" t="s">
        <v>119</v>
      </c>
      <c r="AK3" s="20" t="s">
        <v>120</v>
      </c>
      <c r="AL3" s="20" t="s">
        <v>117</v>
      </c>
      <c r="AM3" s="20" t="s">
        <v>119</v>
      </c>
      <c r="AN3" s="20" t="s">
        <v>120</v>
      </c>
      <c r="AO3" s="20" t="s">
        <v>117</v>
      </c>
      <c r="AP3" s="20" t="s">
        <v>119</v>
      </c>
      <c r="AQ3" s="20" t="s">
        <v>120</v>
      </c>
    </row>
    <row r="4">
      <c r="A4" s="25" t="s">
        <v>48</v>
      </c>
      <c r="B4" s="26">
        <v>67484.0</v>
      </c>
      <c r="C4" s="26">
        <v>133900.0</v>
      </c>
      <c r="D4" s="26">
        <v>178889.0</v>
      </c>
      <c r="E4" s="26">
        <v>114667.0</v>
      </c>
      <c r="F4" s="26">
        <v>43676.0</v>
      </c>
      <c r="G4" s="26">
        <v>10588.0</v>
      </c>
      <c r="H4" s="26">
        <v>107133.0</v>
      </c>
      <c r="I4" s="26">
        <v>101848.0</v>
      </c>
      <c r="J4" s="26">
        <v>171292.0</v>
      </c>
      <c r="K4" s="26">
        <v>36774.0</v>
      </c>
      <c r="L4" s="26">
        <v>85287.0</v>
      </c>
      <c r="M4" s="26">
        <v>46870.0</v>
      </c>
      <c r="N4" s="26">
        <v>112197.0</v>
      </c>
      <c r="O4" s="26">
        <v>107861.0</v>
      </c>
      <c r="P4" s="26">
        <v>160215.0</v>
      </c>
      <c r="Q4" s="26">
        <v>52261.0</v>
      </c>
      <c r="R4" s="26">
        <v>79767.0</v>
      </c>
      <c r="S4" s="26">
        <v>36903.0</v>
      </c>
      <c r="T4" s="26">
        <v>164296.0</v>
      </c>
      <c r="U4" s="26">
        <v>122177.0</v>
      </c>
      <c r="V4" s="26">
        <v>93800.0</v>
      </c>
      <c r="W4" s="26">
        <v>51215.0</v>
      </c>
      <c r="X4" s="26">
        <v>52620.0</v>
      </c>
      <c r="Y4" s="26">
        <v>65096.0</v>
      </c>
      <c r="Z4" s="26">
        <v>98879.0</v>
      </c>
      <c r="AA4" s="26">
        <v>97820.0</v>
      </c>
      <c r="AB4" s="26">
        <v>183574.0</v>
      </c>
      <c r="AC4" s="26">
        <v>47602.0</v>
      </c>
      <c r="AD4" s="26">
        <v>80475.0</v>
      </c>
      <c r="AE4" s="26">
        <v>40854.0</v>
      </c>
      <c r="AF4" s="26">
        <v>156908.0</v>
      </c>
      <c r="AG4" s="26">
        <v>119353.0</v>
      </c>
      <c r="AH4" s="26">
        <v>104012.0</v>
      </c>
      <c r="AI4" s="26">
        <v>39231.0</v>
      </c>
      <c r="AJ4" s="26">
        <v>62339.0</v>
      </c>
      <c r="AK4" s="26">
        <v>67361.0</v>
      </c>
      <c r="AL4" s="26">
        <v>111885.0</v>
      </c>
      <c r="AM4" s="26">
        <v>88516.0</v>
      </c>
      <c r="AN4" s="26">
        <v>179872.0</v>
      </c>
      <c r="AO4" s="26">
        <v>39192.0</v>
      </c>
      <c r="AP4" s="26">
        <v>71263.0</v>
      </c>
      <c r="AQ4" s="26">
        <v>58476.0</v>
      </c>
    </row>
    <row r="5">
      <c r="A5" s="25" t="s">
        <v>49</v>
      </c>
      <c r="B5" s="26">
        <v>63515.0</v>
      </c>
      <c r="C5" s="26">
        <v>132161.0</v>
      </c>
      <c r="D5" s="26">
        <v>190505.0</v>
      </c>
      <c r="E5" s="26">
        <v>120860.0</v>
      </c>
      <c r="F5" s="26">
        <v>44813.0</v>
      </c>
      <c r="G5" s="26">
        <v>11501.0</v>
      </c>
      <c r="H5" s="26">
        <v>194624.0</v>
      </c>
      <c r="I5" s="26">
        <v>89301.0</v>
      </c>
      <c r="J5" s="26">
        <v>102256.0</v>
      </c>
      <c r="K5" s="26">
        <v>68587.0</v>
      </c>
      <c r="L5" s="26">
        <v>78534.0</v>
      </c>
      <c r="M5" s="26">
        <v>30053.0</v>
      </c>
      <c r="N5" s="26">
        <v>196056.0</v>
      </c>
      <c r="O5" s="26">
        <v>93206.0</v>
      </c>
      <c r="P5" s="26">
        <v>96919.0</v>
      </c>
      <c r="Q5" s="26">
        <v>81727.0</v>
      </c>
      <c r="R5" s="26">
        <v>71988.0</v>
      </c>
      <c r="S5" s="26">
        <v>23459.0</v>
      </c>
      <c r="T5" s="26">
        <v>176986.0</v>
      </c>
      <c r="U5" s="26">
        <v>117202.0</v>
      </c>
      <c r="V5" s="26">
        <v>91993.0</v>
      </c>
      <c r="W5" s="26">
        <v>53191.0</v>
      </c>
      <c r="X5" s="26">
        <v>53506.0</v>
      </c>
      <c r="Y5" s="26">
        <v>70477.0</v>
      </c>
      <c r="Z5" s="26">
        <v>181845.0</v>
      </c>
      <c r="AA5" s="26">
        <v>92098.0</v>
      </c>
      <c r="AB5" s="26">
        <v>112238.0</v>
      </c>
      <c r="AC5" s="26">
        <v>78737.0</v>
      </c>
      <c r="AD5" s="26">
        <v>72973.0</v>
      </c>
      <c r="AE5" s="26">
        <v>25464.0</v>
      </c>
      <c r="AF5" s="26">
        <v>98974.0</v>
      </c>
      <c r="AG5" s="26">
        <v>119395.0</v>
      </c>
      <c r="AH5" s="26">
        <v>167812.0</v>
      </c>
      <c r="AI5" s="26">
        <v>26138.0</v>
      </c>
      <c r="AJ5" s="26">
        <v>59079.0</v>
      </c>
      <c r="AK5" s="26">
        <v>91957.0</v>
      </c>
      <c r="AL5" s="26">
        <v>179823.0</v>
      </c>
      <c r="AM5" s="26">
        <v>80489.0</v>
      </c>
      <c r="AN5" s="26">
        <v>125869.0</v>
      </c>
      <c r="AO5" s="26">
        <v>58653.0</v>
      </c>
      <c r="AP5" s="26">
        <v>66208.0</v>
      </c>
      <c r="AQ5" s="26">
        <v>52313.0</v>
      </c>
    </row>
    <row r="6">
      <c r="A6" s="25" t="s">
        <v>50</v>
      </c>
      <c r="B6" s="26">
        <v>54022.0</v>
      </c>
      <c r="C6" s="26">
        <v>132900.0</v>
      </c>
      <c r="D6" s="26">
        <v>212814.0</v>
      </c>
      <c r="E6" s="26">
        <v>101606.0</v>
      </c>
      <c r="F6" s="26">
        <v>57911.0</v>
      </c>
      <c r="G6" s="26">
        <v>19104.0</v>
      </c>
      <c r="H6" s="26">
        <v>155814.0</v>
      </c>
      <c r="I6" s="26">
        <v>100873.0</v>
      </c>
      <c r="J6" s="26">
        <v>143049.0</v>
      </c>
      <c r="K6" s="26">
        <v>60007.0</v>
      </c>
      <c r="L6" s="26">
        <v>78729.0</v>
      </c>
      <c r="M6" s="26">
        <v>39885.0</v>
      </c>
      <c r="N6" s="26">
        <v>143279.0</v>
      </c>
      <c r="O6" s="26">
        <v>103694.0</v>
      </c>
      <c r="P6" s="26">
        <v>152763.0</v>
      </c>
      <c r="Q6" s="26">
        <v>56673.0</v>
      </c>
      <c r="R6" s="26">
        <v>77761.0</v>
      </c>
      <c r="S6" s="26">
        <v>44187.0</v>
      </c>
      <c r="T6" s="26">
        <v>151691.0</v>
      </c>
      <c r="U6" s="26">
        <v>132492.0</v>
      </c>
      <c r="V6" s="26">
        <v>115553.0</v>
      </c>
      <c r="W6" s="26">
        <v>49705.0</v>
      </c>
      <c r="X6" s="26">
        <v>56954.0</v>
      </c>
      <c r="Y6" s="26">
        <v>71962.0</v>
      </c>
      <c r="Z6" s="26">
        <v>132959.0</v>
      </c>
      <c r="AA6" s="26">
        <v>103747.0</v>
      </c>
      <c r="AB6" s="26">
        <v>163030.0</v>
      </c>
      <c r="AC6" s="26">
        <v>58368.0</v>
      </c>
      <c r="AD6" s="26">
        <v>78819.0</v>
      </c>
      <c r="AE6" s="26">
        <v>41434.0</v>
      </c>
      <c r="AF6" s="26">
        <v>166924.0</v>
      </c>
      <c r="AG6" s="26">
        <v>124244.0</v>
      </c>
      <c r="AH6" s="26">
        <v>108568.0</v>
      </c>
      <c r="AI6" s="26">
        <v>51444.0</v>
      </c>
      <c r="AJ6" s="26">
        <v>63709.0</v>
      </c>
      <c r="AK6" s="26">
        <v>63468.0</v>
      </c>
      <c r="AL6" s="26">
        <v>154928.0</v>
      </c>
      <c r="AM6" s="26">
        <v>93031.0</v>
      </c>
      <c r="AN6" s="26">
        <v>151777.0</v>
      </c>
      <c r="AO6" s="26">
        <v>58688.0</v>
      </c>
      <c r="AP6" s="26">
        <v>65864.0</v>
      </c>
      <c r="AQ6" s="26">
        <v>54069.0</v>
      </c>
    </row>
    <row r="7">
      <c r="A7" s="25" t="s">
        <v>51</v>
      </c>
      <c r="B7" s="26">
        <v>59513.0</v>
      </c>
      <c r="C7" s="26">
        <v>143746.0</v>
      </c>
      <c r="D7" s="26">
        <v>211708.0</v>
      </c>
      <c r="E7" s="26">
        <v>90819.0</v>
      </c>
      <c r="F7" s="26">
        <v>45646.0</v>
      </c>
      <c r="G7" s="26">
        <v>12786.0</v>
      </c>
      <c r="H7" s="26">
        <v>236550.0</v>
      </c>
      <c r="I7" s="26">
        <v>92415.0</v>
      </c>
      <c r="J7" s="26">
        <v>86002.0</v>
      </c>
      <c r="K7" s="26">
        <v>74105.0</v>
      </c>
      <c r="L7" s="26">
        <v>55881.0</v>
      </c>
      <c r="M7" s="26">
        <v>19265.0</v>
      </c>
      <c r="N7" s="26">
        <v>216301.0</v>
      </c>
      <c r="O7" s="26">
        <v>96320.0</v>
      </c>
      <c r="P7" s="26">
        <v>102346.0</v>
      </c>
      <c r="Q7" s="26">
        <v>64190.0</v>
      </c>
      <c r="R7" s="26">
        <v>58507.0</v>
      </c>
      <c r="S7" s="26">
        <v>26554.0</v>
      </c>
      <c r="T7" s="26">
        <v>146624.0</v>
      </c>
      <c r="U7" s="26">
        <v>142692.0</v>
      </c>
      <c r="V7" s="26">
        <v>125651.0</v>
      </c>
      <c r="W7" s="26">
        <v>39141.0</v>
      </c>
      <c r="X7" s="26">
        <v>49713.0</v>
      </c>
      <c r="Y7" s="26">
        <v>60397.0</v>
      </c>
      <c r="Z7" s="26">
        <v>203190.0</v>
      </c>
      <c r="AA7" s="26">
        <v>102197.0</v>
      </c>
      <c r="AB7" s="26">
        <v>109580.0</v>
      </c>
      <c r="AC7" s="26">
        <v>65552.0</v>
      </c>
      <c r="AD7" s="26">
        <v>58628.0</v>
      </c>
      <c r="AE7" s="26">
        <v>25071.0</v>
      </c>
      <c r="AF7" s="26">
        <v>96581.0</v>
      </c>
      <c r="AG7" s="26">
        <v>133032.0</v>
      </c>
      <c r="AH7" s="26">
        <v>185354.0</v>
      </c>
      <c r="AI7" s="26">
        <v>23112.0</v>
      </c>
      <c r="AJ7" s="26">
        <v>49646.0</v>
      </c>
      <c r="AK7" s="26">
        <v>76493.0</v>
      </c>
      <c r="AL7" s="26">
        <v>193637.0</v>
      </c>
      <c r="AM7" s="26">
        <v>98394.0</v>
      </c>
      <c r="AN7" s="26">
        <v>122936.0</v>
      </c>
      <c r="AO7" s="26">
        <v>45744.0</v>
      </c>
      <c r="AP7" s="26">
        <v>56672.0</v>
      </c>
      <c r="AQ7" s="26">
        <v>46835.0</v>
      </c>
    </row>
    <row r="8">
      <c r="A8" s="25" t="s">
        <v>52</v>
      </c>
      <c r="B8" s="26">
        <v>55092.0</v>
      </c>
      <c r="C8" s="26">
        <v>142339.0</v>
      </c>
      <c r="D8" s="26">
        <v>204015.0</v>
      </c>
      <c r="E8" s="26">
        <v>91007.0</v>
      </c>
      <c r="F8" s="26">
        <v>51773.0</v>
      </c>
      <c r="G8" s="26">
        <v>12825.0</v>
      </c>
      <c r="H8" s="26">
        <v>151509.0</v>
      </c>
      <c r="I8" s="26">
        <v>110054.0</v>
      </c>
      <c r="J8" s="26">
        <v>139883.0</v>
      </c>
      <c r="K8" s="26">
        <v>47260.0</v>
      </c>
      <c r="L8" s="26">
        <v>70983.0</v>
      </c>
      <c r="M8" s="26">
        <v>37362.0</v>
      </c>
      <c r="N8" s="26">
        <v>134464.0</v>
      </c>
      <c r="O8" s="26">
        <v>102991.0</v>
      </c>
      <c r="P8" s="26">
        <v>163991.0</v>
      </c>
      <c r="Q8" s="26">
        <v>42139.0</v>
      </c>
      <c r="R8" s="26">
        <v>64731.0</v>
      </c>
      <c r="S8" s="26">
        <v>48735.0</v>
      </c>
      <c r="T8" s="26">
        <v>113522.0</v>
      </c>
      <c r="U8" s="26">
        <v>136782.0</v>
      </c>
      <c r="V8" s="26">
        <v>151142.0</v>
      </c>
      <c r="W8" s="26">
        <v>32053.0</v>
      </c>
      <c r="X8" s="26">
        <v>46532.0</v>
      </c>
      <c r="Y8" s="26">
        <v>77020.0</v>
      </c>
      <c r="Z8" s="26">
        <v>131586.0</v>
      </c>
      <c r="AA8" s="26">
        <v>104856.0</v>
      </c>
      <c r="AB8" s="26">
        <v>165004.0</v>
      </c>
      <c r="AC8" s="26">
        <v>47085.0</v>
      </c>
      <c r="AD8" s="26">
        <v>67489.0</v>
      </c>
      <c r="AE8" s="26">
        <v>41031.0</v>
      </c>
      <c r="AF8" s="26">
        <v>153661.0</v>
      </c>
      <c r="AG8" s="26">
        <v>124394.0</v>
      </c>
      <c r="AH8" s="26">
        <v>123391.0</v>
      </c>
      <c r="AI8" s="26">
        <v>40773.0</v>
      </c>
      <c r="AJ8" s="26">
        <v>54417.0</v>
      </c>
      <c r="AK8" s="26">
        <v>60415.0</v>
      </c>
      <c r="AL8" s="26">
        <v>157772.0</v>
      </c>
      <c r="AM8" s="26">
        <v>102224.0</v>
      </c>
      <c r="AN8" s="26">
        <v>141450.0</v>
      </c>
      <c r="AO8" s="26">
        <v>48823.0</v>
      </c>
      <c r="AP8" s="26">
        <v>59631.0</v>
      </c>
      <c r="AQ8" s="26">
        <v>47151.0</v>
      </c>
    </row>
    <row r="9">
      <c r="A9" s="25" t="s">
        <v>54</v>
      </c>
      <c r="B9" s="26">
        <v>62558.0</v>
      </c>
      <c r="C9" s="26">
        <v>122193.0</v>
      </c>
      <c r="D9" s="26">
        <v>136336.0</v>
      </c>
      <c r="E9" s="26">
        <v>114315.0</v>
      </c>
      <c r="F9" s="26">
        <v>42942.0</v>
      </c>
      <c r="G9" s="26">
        <v>8618.0</v>
      </c>
      <c r="H9" s="26">
        <v>94669.0</v>
      </c>
      <c r="I9" s="26">
        <v>94715.0</v>
      </c>
      <c r="J9" s="26">
        <v>131703.0</v>
      </c>
      <c r="K9" s="26">
        <v>36798.0</v>
      </c>
      <c r="L9" s="26">
        <v>87068.0</v>
      </c>
      <c r="M9" s="26">
        <v>42009.0</v>
      </c>
      <c r="N9" s="26">
        <v>94128.0</v>
      </c>
      <c r="O9" s="26">
        <v>89023.0</v>
      </c>
      <c r="P9" s="26">
        <v>137936.0</v>
      </c>
      <c r="Q9" s="26">
        <v>45795.0</v>
      </c>
      <c r="R9" s="26">
        <v>75750.0</v>
      </c>
      <c r="S9" s="26">
        <v>44330.0</v>
      </c>
      <c r="T9" s="26">
        <v>130766.0</v>
      </c>
      <c r="U9" s="26">
        <v>106798.0</v>
      </c>
      <c r="V9" s="26">
        <v>83523.0</v>
      </c>
      <c r="W9" s="26">
        <v>46216.0</v>
      </c>
      <c r="X9" s="26">
        <v>53294.0</v>
      </c>
      <c r="Y9" s="26">
        <v>66365.0</v>
      </c>
      <c r="Z9" s="26">
        <v>91163.0</v>
      </c>
      <c r="AA9" s="26">
        <v>92722.0</v>
      </c>
      <c r="AB9" s="26">
        <v>137202.0</v>
      </c>
      <c r="AC9" s="26">
        <v>52526.0</v>
      </c>
      <c r="AD9" s="26">
        <v>78662.0</v>
      </c>
      <c r="AE9" s="26">
        <v>34687.0</v>
      </c>
      <c r="AF9" s="26">
        <v>119590.0</v>
      </c>
      <c r="AG9" s="26">
        <v>103770.0</v>
      </c>
      <c r="AH9" s="26">
        <v>97727.0</v>
      </c>
      <c r="AI9" s="26">
        <v>36162.0</v>
      </c>
      <c r="AJ9" s="26">
        <v>58682.0</v>
      </c>
      <c r="AK9" s="26">
        <v>71031.0</v>
      </c>
      <c r="AL9" s="26">
        <v>104841.0</v>
      </c>
      <c r="AM9" s="26">
        <v>93741.0</v>
      </c>
      <c r="AN9" s="26">
        <v>122505.0</v>
      </c>
      <c r="AO9" s="26">
        <v>48905.0</v>
      </c>
      <c r="AP9" s="26">
        <v>74481.0</v>
      </c>
      <c r="AQ9" s="26">
        <v>42489.0</v>
      </c>
    </row>
    <row r="10">
      <c r="A10" s="25" t="s">
        <v>57</v>
      </c>
      <c r="B10" s="26">
        <v>53036.0</v>
      </c>
      <c r="C10" s="26">
        <v>143043.0</v>
      </c>
      <c r="D10" s="26">
        <v>251054.0</v>
      </c>
      <c r="E10" s="26">
        <v>82878.0</v>
      </c>
      <c r="F10" s="26">
        <v>48318.0</v>
      </c>
      <c r="G10" s="26">
        <v>13207.0</v>
      </c>
      <c r="H10" s="26">
        <v>210302.0</v>
      </c>
      <c r="I10" s="26">
        <v>104412.0</v>
      </c>
      <c r="J10" s="26">
        <v>132419.0</v>
      </c>
      <c r="K10" s="26">
        <v>57615.0</v>
      </c>
      <c r="L10" s="26">
        <v>58448.0</v>
      </c>
      <c r="M10" s="26">
        <v>28340.0</v>
      </c>
      <c r="N10" s="26">
        <v>180712.0</v>
      </c>
      <c r="O10" s="26">
        <v>104138.0</v>
      </c>
      <c r="P10" s="26">
        <v>162283.0</v>
      </c>
      <c r="Q10" s="26">
        <v>46586.0</v>
      </c>
      <c r="R10" s="26">
        <v>56891.0</v>
      </c>
      <c r="S10" s="26">
        <v>40926.0</v>
      </c>
      <c r="T10" s="26">
        <v>147655.0</v>
      </c>
      <c r="U10" s="26">
        <v>161748.0</v>
      </c>
      <c r="V10" s="26">
        <v>137730.0</v>
      </c>
      <c r="W10" s="26">
        <v>34679.0</v>
      </c>
      <c r="X10" s="26">
        <v>50359.0</v>
      </c>
      <c r="Y10" s="26">
        <v>59365.0</v>
      </c>
      <c r="Z10" s="26">
        <v>176548.0</v>
      </c>
      <c r="AA10" s="26">
        <v>111315.0</v>
      </c>
      <c r="AB10" s="26">
        <v>159270.0</v>
      </c>
      <c r="AC10" s="26">
        <v>51401.0</v>
      </c>
      <c r="AD10" s="26">
        <v>60053.0</v>
      </c>
      <c r="AE10" s="26">
        <v>32949.0</v>
      </c>
      <c r="AF10" s="26">
        <v>151743.0</v>
      </c>
      <c r="AG10" s="26">
        <v>139599.0</v>
      </c>
      <c r="AH10" s="26">
        <v>155791.0</v>
      </c>
      <c r="AI10" s="26">
        <v>34262.0</v>
      </c>
      <c r="AJ10" s="26">
        <v>49864.0</v>
      </c>
      <c r="AK10" s="26">
        <v>60277.0</v>
      </c>
      <c r="AL10" s="26">
        <v>192287.0</v>
      </c>
      <c r="AM10" s="26">
        <v>96870.0</v>
      </c>
      <c r="AN10" s="26">
        <v>157976.0</v>
      </c>
      <c r="AO10" s="26">
        <v>45039.0</v>
      </c>
      <c r="AP10" s="26">
        <v>51838.0</v>
      </c>
      <c r="AQ10" s="26">
        <v>47526.0</v>
      </c>
    </row>
    <row r="11">
      <c r="A11" s="25" t="s">
        <v>59</v>
      </c>
      <c r="B11" s="26">
        <v>66650.0</v>
      </c>
      <c r="C11" s="26">
        <v>95539.0</v>
      </c>
      <c r="D11" s="26">
        <v>60291.0</v>
      </c>
      <c r="E11" s="26">
        <v>121837.0</v>
      </c>
      <c r="F11" s="26">
        <v>34001.0</v>
      </c>
      <c r="G11" s="26">
        <v>5539.0</v>
      </c>
      <c r="H11" s="26">
        <v>29782.0</v>
      </c>
      <c r="I11" s="26">
        <v>64658.0</v>
      </c>
      <c r="J11" s="26">
        <v>128040.0</v>
      </c>
      <c r="K11" s="26">
        <v>20343.0</v>
      </c>
      <c r="L11" s="26">
        <v>82126.0</v>
      </c>
      <c r="M11" s="26">
        <v>58908.0</v>
      </c>
      <c r="N11" s="26">
        <v>36564.0</v>
      </c>
      <c r="O11" s="26">
        <v>69074.0</v>
      </c>
      <c r="P11" s="26">
        <v>116842.0</v>
      </c>
      <c r="Q11" s="26">
        <v>40341.0</v>
      </c>
      <c r="R11" s="26">
        <v>76634.0</v>
      </c>
      <c r="S11" s="26">
        <v>44402.0</v>
      </c>
      <c r="T11" s="26">
        <v>66724.0</v>
      </c>
      <c r="U11" s="26">
        <v>75216.0</v>
      </c>
      <c r="V11" s="26">
        <v>80540.0</v>
      </c>
      <c r="W11" s="26">
        <v>36792.0</v>
      </c>
      <c r="X11" s="26">
        <v>48144.0</v>
      </c>
      <c r="Y11" s="26">
        <v>76441.0</v>
      </c>
      <c r="Z11" s="26">
        <v>37033.0</v>
      </c>
      <c r="AA11" s="26">
        <v>67685.0</v>
      </c>
      <c r="AB11" s="26">
        <v>117762.0</v>
      </c>
      <c r="AC11" s="26">
        <v>47033.0</v>
      </c>
      <c r="AD11" s="26">
        <v>76339.0</v>
      </c>
      <c r="AE11" s="26">
        <v>38005.0</v>
      </c>
      <c r="AF11" s="26">
        <v>96289.0</v>
      </c>
      <c r="AG11" s="26">
        <v>72356.0</v>
      </c>
      <c r="AH11" s="26">
        <v>53835.0</v>
      </c>
      <c r="AI11" s="26">
        <v>40729.0</v>
      </c>
      <c r="AJ11" s="26">
        <v>57396.0</v>
      </c>
      <c r="AK11" s="26">
        <v>63252.0</v>
      </c>
      <c r="AL11" s="26">
        <v>36598.0</v>
      </c>
      <c r="AM11" s="26">
        <v>84941.0</v>
      </c>
      <c r="AN11" s="26">
        <v>100941.0</v>
      </c>
      <c r="AO11" s="26">
        <v>34194.0</v>
      </c>
      <c r="AP11" s="26">
        <v>89597.0</v>
      </c>
      <c r="AQ11" s="26">
        <v>37586.0</v>
      </c>
    </row>
    <row r="12">
      <c r="A12" s="25" t="s">
        <v>61</v>
      </c>
      <c r="B12" s="26">
        <v>68701.0</v>
      </c>
      <c r="C12" s="26">
        <v>117134.0</v>
      </c>
      <c r="D12" s="26">
        <v>99564.0</v>
      </c>
      <c r="E12" s="26">
        <v>121005.0</v>
      </c>
      <c r="F12" s="26">
        <v>41698.0</v>
      </c>
      <c r="G12" s="26">
        <v>7207.0</v>
      </c>
      <c r="H12" s="26">
        <v>79740.0</v>
      </c>
      <c r="I12" s="26">
        <v>92004.0</v>
      </c>
      <c r="J12" s="26">
        <v>113655.0</v>
      </c>
      <c r="K12" s="26">
        <v>33990.0</v>
      </c>
      <c r="L12" s="26">
        <v>90085.0</v>
      </c>
      <c r="M12" s="26">
        <v>45835.0</v>
      </c>
      <c r="N12" s="26">
        <v>89005.0</v>
      </c>
      <c r="O12" s="26">
        <v>91463.0</v>
      </c>
      <c r="P12" s="26">
        <v>104931.0</v>
      </c>
      <c r="Q12" s="26">
        <v>53705.0</v>
      </c>
      <c r="R12" s="26">
        <v>80603.0</v>
      </c>
      <c r="S12" s="26">
        <v>35602.0</v>
      </c>
      <c r="T12" s="26">
        <v>86680.0</v>
      </c>
      <c r="U12" s="26">
        <v>95344.0</v>
      </c>
      <c r="V12" s="26">
        <v>103375.0</v>
      </c>
      <c r="W12" s="26">
        <v>35192.0</v>
      </c>
      <c r="X12" s="26">
        <v>50155.0</v>
      </c>
      <c r="Y12" s="26">
        <v>84563.0</v>
      </c>
      <c r="Z12" s="26">
        <v>85382.0</v>
      </c>
      <c r="AA12" s="26">
        <v>83886.0</v>
      </c>
      <c r="AB12" s="26">
        <v>116131.0</v>
      </c>
      <c r="AC12" s="26">
        <v>57372.0</v>
      </c>
      <c r="AD12" s="26">
        <v>77646.0</v>
      </c>
      <c r="AE12" s="26">
        <v>34892.0</v>
      </c>
      <c r="AF12" s="26">
        <v>101074.0</v>
      </c>
      <c r="AG12" s="26">
        <v>96236.0</v>
      </c>
      <c r="AH12" s="26">
        <v>88089.0</v>
      </c>
      <c r="AI12" s="26">
        <v>36836.0</v>
      </c>
      <c r="AJ12" s="26">
        <v>60352.0</v>
      </c>
      <c r="AK12" s="26">
        <v>72722.0</v>
      </c>
      <c r="AL12" s="26">
        <v>92540.0</v>
      </c>
      <c r="AM12" s="26">
        <v>93977.0</v>
      </c>
      <c r="AN12" s="26">
        <v>98882.0</v>
      </c>
      <c r="AO12" s="26">
        <v>47748.0</v>
      </c>
      <c r="AP12" s="26">
        <v>83324.0</v>
      </c>
      <c r="AQ12" s="26">
        <v>38838.0</v>
      </c>
    </row>
    <row r="13">
      <c r="A13" s="25" t="s">
        <v>65</v>
      </c>
      <c r="B13" s="26">
        <v>77911.0</v>
      </c>
      <c r="C13" s="26">
        <v>99753.0</v>
      </c>
      <c r="D13" s="26">
        <v>87921.0</v>
      </c>
      <c r="E13" s="26">
        <v>168984.0</v>
      </c>
      <c r="F13" s="26">
        <v>35715.0</v>
      </c>
      <c r="G13" s="26">
        <v>6587.0</v>
      </c>
      <c r="H13" s="26">
        <v>31412.0</v>
      </c>
      <c r="I13" s="26">
        <v>67558.0</v>
      </c>
      <c r="J13" s="26">
        <v>166615.0</v>
      </c>
      <c r="K13" s="26">
        <v>19149.0</v>
      </c>
      <c r="L13" s="26">
        <v>107232.0</v>
      </c>
      <c r="M13" s="26">
        <v>84905.0</v>
      </c>
      <c r="N13" s="26">
        <v>41766.0</v>
      </c>
      <c r="O13" s="26">
        <v>112598.0</v>
      </c>
      <c r="P13" s="26">
        <v>111221.0</v>
      </c>
      <c r="Q13" s="26">
        <v>54933.0</v>
      </c>
      <c r="R13" s="26">
        <v>120646.0</v>
      </c>
      <c r="S13" s="26">
        <v>35707.0</v>
      </c>
      <c r="T13" s="26">
        <v>91186.0</v>
      </c>
      <c r="U13" s="26">
        <v>93916.0</v>
      </c>
      <c r="V13" s="26">
        <v>80483.0</v>
      </c>
      <c r="W13" s="26">
        <v>48070.0</v>
      </c>
      <c r="X13" s="26">
        <v>67246.0</v>
      </c>
      <c r="Y13" s="26">
        <v>95970.0</v>
      </c>
      <c r="Z13" s="26">
        <v>40951.0</v>
      </c>
      <c r="AA13" s="26">
        <v>100202.0</v>
      </c>
      <c r="AB13" s="26">
        <v>124432.0</v>
      </c>
      <c r="AC13" s="26">
        <v>62252.0</v>
      </c>
      <c r="AD13" s="26">
        <v>116310.0</v>
      </c>
      <c r="AE13" s="26">
        <v>32724.0</v>
      </c>
      <c r="AF13" s="26">
        <v>131639.0</v>
      </c>
      <c r="AG13" s="26">
        <v>92646.0</v>
      </c>
      <c r="AH13" s="26">
        <v>41300.0</v>
      </c>
      <c r="AI13" s="26">
        <v>58908.0</v>
      </c>
      <c r="AJ13" s="26">
        <v>88161.0</v>
      </c>
      <c r="AK13" s="26">
        <v>64217.0</v>
      </c>
      <c r="AL13" s="26">
        <v>44393.0</v>
      </c>
      <c r="AM13" s="26">
        <v>135438.0</v>
      </c>
      <c r="AN13" s="26">
        <v>85754.0</v>
      </c>
      <c r="AO13" s="26">
        <v>38710.0</v>
      </c>
      <c r="AP13" s="26">
        <v>140669.0</v>
      </c>
      <c r="AQ13" s="26">
        <v>31907.0</v>
      </c>
    </row>
    <row r="14">
      <c r="A14" s="25" t="s">
        <v>67</v>
      </c>
      <c r="B14" s="26">
        <v>54584.0</v>
      </c>
      <c r="C14" s="26">
        <v>144658.0</v>
      </c>
      <c r="D14" s="26">
        <v>213925.0</v>
      </c>
      <c r="E14" s="26">
        <v>91315.0</v>
      </c>
      <c r="F14" s="26">
        <v>50029.0</v>
      </c>
      <c r="G14" s="26">
        <v>12673.0</v>
      </c>
      <c r="H14" s="26">
        <v>156678.0</v>
      </c>
      <c r="I14" s="26">
        <v>104170.0</v>
      </c>
      <c r="J14" s="26">
        <v>152319.0</v>
      </c>
      <c r="K14" s="26">
        <v>46078.0</v>
      </c>
      <c r="L14" s="26">
        <v>68444.0</v>
      </c>
      <c r="M14" s="26">
        <v>39495.0</v>
      </c>
      <c r="N14" s="26">
        <v>126443.0</v>
      </c>
      <c r="O14" s="26">
        <v>103881.0</v>
      </c>
      <c r="P14" s="26">
        <v>182843.0</v>
      </c>
      <c r="Q14" s="26">
        <v>36016.0</v>
      </c>
      <c r="R14" s="26">
        <v>63415.0</v>
      </c>
      <c r="S14" s="26">
        <v>54586.0</v>
      </c>
      <c r="T14" s="26">
        <v>147340.0</v>
      </c>
      <c r="U14" s="26">
        <v>146439.0</v>
      </c>
      <c r="V14" s="26">
        <v>119388.0</v>
      </c>
      <c r="W14" s="26">
        <v>39722.0</v>
      </c>
      <c r="X14" s="26">
        <v>53952.0</v>
      </c>
      <c r="Y14" s="26">
        <v>60343.0</v>
      </c>
      <c r="Z14" s="26">
        <v>142429.0</v>
      </c>
      <c r="AA14" s="26">
        <v>103424.0</v>
      </c>
      <c r="AB14" s="26">
        <v>167314.0</v>
      </c>
      <c r="AC14" s="26">
        <v>52056.0</v>
      </c>
      <c r="AD14" s="26">
        <v>64083.0</v>
      </c>
      <c r="AE14" s="26">
        <v>37878.0</v>
      </c>
      <c r="AF14" s="26">
        <v>179525.0</v>
      </c>
      <c r="AG14" s="26">
        <v>123477.0</v>
      </c>
      <c r="AH14" s="26">
        <v>110165.0</v>
      </c>
      <c r="AI14" s="26">
        <v>50492.0</v>
      </c>
      <c r="AJ14" s="26">
        <v>53206.0</v>
      </c>
      <c r="AK14" s="26">
        <v>50319.0</v>
      </c>
      <c r="AL14" s="26">
        <v>150199.0</v>
      </c>
      <c r="AM14" s="26">
        <v>106801.0</v>
      </c>
      <c r="AN14" s="26">
        <v>156167.0</v>
      </c>
      <c r="AO14" s="26">
        <v>43591.0</v>
      </c>
      <c r="AP14" s="26">
        <v>63922.0</v>
      </c>
      <c r="AQ14" s="26">
        <v>46504.0</v>
      </c>
    </row>
    <row r="15">
      <c r="A15" s="25" t="s">
        <v>68</v>
      </c>
      <c r="B15" s="26">
        <v>59183.0</v>
      </c>
      <c r="C15" s="26">
        <v>123243.0</v>
      </c>
      <c r="D15" s="26">
        <v>157710.0</v>
      </c>
      <c r="E15" s="26">
        <v>108486.0</v>
      </c>
      <c r="F15" s="26">
        <v>43828.0</v>
      </c>
      <c r="G15" s="26">
        <v>9522.0</v>
      </c>
      <c r="H15" s="26">
        <v>89901.0</v>
      </c>
      <c r="I15" s="26">
        <v>102183.0</v>
      </c>
      <c r="J15" s="26">
        <v>148052.0</v>
      </c>
      <c r="K15" s="26">
        <v>32913.0</v>
      </c>
      <c r="L15" s="26">
        <v>82729.0</v>
      </c>
      <c r="M15" s="26">
        <v>46194.0</v>
      </c>
      <c r="N15" s="26">
        <v>86742.0</v>
      </c>
      <c r="O15" s="26">
        <v>95340.0</v>
      </c>
      <c r="P15" s="26">
        <v>158054.0</v>
      </c>
      <c r="Q15" s="26">
        <v>39529.0</v>
      </c>
      <c r="R15" s="26">
        <v>73690.0</v>
      </c>
      <c r="S15" s="26">
        <v>48617.0</v>
      </c>
      <c r="T15" s="26">
        <v>138377.0</v>
      </c>
      <c r="U15" s="26">
        <v>106792.0</v>
      </c>
      <c r="V15" s="26">
        <v>94967.0</v>
      </c>
      <c r="W15" s="26">
        <v>44283.0</v>
      </c>
      <c r="X15" s="26">
        <v>50567.0</v>
      </c>
      <c r="Y15" s="26">
        <v>66986.0</v>
      </c>
      <c r="Z15" s="26">
        <v>84217.0</v>
      </c>
      <c r="AA15" s="26">
        <v>99803.0</v>
      </c>
      <c r="AB15" s="26">
        <v>156116.0</v>
      </c>
      <c r="AC15" s="26">
        <v>45536.0</v>
      </c>
      <c r="AD15" s="26">
        <v>78478.0</v>
      </c>
      <c r="AE15" s="26">
        <v>37822.0</v>
      </c>
      <c r="AF15" s="26">
        <v>140804.0</v>
      </c>
      <c r="AG15" s="26">
        <v>106484.0</v>
      </c>
      <c r="AH15" s="26">
        <v>92848.0</v>
      </c>
      <c r="AI15" s="26">
        <v>40309.0</v>
      </c>
      <c r="AJ15" s="26">
        <v>58641.0</v>
      </c>
      <c r="AK15" s="26">
        <v>62886.0</v>
      </c>
      <c r="AL15" s="26">
        <v>102936.0</v>
      </c>
      <c r="AM15" s="26">
        <v>99020.0</v>
      </c>
      <c r="AN15" s="26">
        <v>138180.0</v>
      </c>
      <c r="AO15" s="26">
        <v>41006.0</v>
      </c>
      <c r="AP15" s="26">
        <v>72972.0</v>
      </c>
      <c r="AQ15" s="26">
        <v>47858.0</v>
      </c>
    </row>
    <row r="16">
      <c r="A16" s="25" t="s">
        <v>69</v>
      </c>
      <c r="B16" s="26">
        <v>24.0</v>
      </c>
      <c r="C16" s="26">
        <v>20.0</v>
      </c>
      <c r="D16" s="26">
        <v>9.0</v>
      </c>
      <c r="E16" s="26">
        <v>63.0</v>
      </c>
      <c r="F16" s="26">
        <v>14.0</v>
      </c>
      <c r="G16" s="26">
        <v>2.0</v>
      </c>
      <c r="H16" s="26">
        <v>12.0</v>
      </c>
      <c r="I16" s="26">
        <v>18.0</v>
      </c>
      <c r="J16" s="26">
        <v>23.0</v>
      </c>
      <c r="K16" s="26">
        <v>16.0</v>
      </c>
      <c r="L16" s="26">
        <v>40.0</v>
      </c>
      <c r="M16" s="26">
        <v>23.0</v>
      </c>
      <c r="N16" s="26">
        <v>14.0</v>
      </c>
      <c r="O16" s="26">
        <v>21.0</v>
      </c>
      <c r="P16" s="26">
        <v>18.0</v>
      </c>
      <c r="Q16" s="26">
        <v>30.0</v>
      </c>
      <c r="R16" s="26">
        <v>32.0</v>
      </c>
      <c r="S16" s="26">
        <v>17.0</v>
      </c>
      <c r="T16" s="26">
        <v>15.0</v>
      </c>
      <c r="U16" s="26">
        <v>17.0</v>
      </c>
      <c r="V16" s="26">
        <v>21.0</v>
      </c>
      <c r="W16" s="26">
        <v>19.0</v>
      </c>
      <c r="X16" s="26">
        <v>27.0</v>
      </c>
      <c r="Y16" s="26">
        <v>33.0</v>
      </c>
      <c r="Z16" s="26">
        <v>11.0</v>
      </c>
      <c r="AA16" s="26">
        <v>15.0</v>
      </c>
      <c r="AB16" s="26">
        <v>27.0</v>
      </c>
      <c r="AC16" s="26">
        <v>31.0</v>
      </c>
      <c r="AD16" s="26">
        <v>31.0</v>
      </c>
      <c r="AE16" s="26">
        <v>17.0</v>
      </c>
      <c r="AF16" s="26">
        <v>21.0</v>
      </c>
      <c r="AG16" s="26">
        <v>19.0</v>
      </c>
      <c r="AH16" s="26">
        <v>13.0</v>
      </c>
      <c r="AI16" s="26">
        <v>18.0</v>
      </c>
      <c r="AJ16" s="26">
        <v>28.0</v>
      </c>
      <c r="AK16" s="26">
        <v>33.0</v>
      </c>
      <c r="AL16" s="26">
        <v>17.0</v>
      </c>
      <c r="AM16" s="26">
        <v>12.0</v>
      </c>
      <c r="AN16" s="26">
        <v>24.0</v>
      </c>
      <c r="AO16" s="26">
        <v>22.0</v>
      </c>
      <c r="AP16" s="26">
        <v>42.0</v>
      </c>
      <c r="AQ16" s="26">
        <v>15.0</v>
      </c>
    </row>
    <row r="17">
      <c r="A17" s="25" t="s">
        <v>70</v>
      </c>
      <c r="B17" s="31">
        <v>742273.0</v>
      </c>
      <c r="C17" s="31">
        <v>1530629.0</v>
      </c>
      <c r="D17" s="31">
        <v>2004741.0</v>
      </c>
      <c r="E17" s="31">
        <v>1327842.0</v>
      </c>
      <c r="F17" s="31">
        <v>540364.0</v>
      </c>
      <c r="G17" s="31">
        <v>130159.0</v>
      </c>
      <c r="H17" s="31">
        <v>1538126.0</v>
      </c>
      <c r="I17" s="31">
        <v>1124209.0</v>
      </c>
      <c r="J17" s="31">
        <v>1615308.0</v>
      </c>
      <c r="K17" s="31">
        <v>533635.0</v>
      </c>
      <c r="L17" s="31">
        <v>945586.0</v>
      </c>
      <c r="M17" s="31">
        <v>519144.0</v>
      </c>
      <c r="N17" s="31">
        <v>1457671.0</v>
      </c>
      <c r="O17" s="31">
        <v>1169610.0</v>
      </c>
      <c r="P17" s="31">
        <v>1650362.0</v>
      </c>
      <c r="Q17" s="31">
        <v>613925.0</v>
      </c>
      <c r="R17" s="31">
        <v>900415.0</v>
      </c>
      <c r="S17" s="31">
        <v>484025.0</v>
      </c>
      <c r="T17" s="31">
        <v>1561862.0</v>
      </c>
      <c r="U17" s="31">
        <v>1437615.0</v>
      </c>
      <c r="V17" s="31">
        <v>1278166.0</v>
      </c>
      <c r="W17" s="31">
        <v>510278.0</v>
      </c>
      <c r="X17" s="31">
        <v>633069.0</v>
      </c>
      <c r="Y17" s="31">
        <v>855018.0</v>
      </c>
      <c r="Z17" s="31">
        <v>1406193.0</v>
      </c>
      <c r="AA17" s="31">
        <v>1159770.0</v>
      </c>
      <c r="AB17" s="31">
        <v>1711680.0</v>
      </c>
      <c r="AC17" s="31">
        <v>665551.0</v>
      </c>
      <c r="AD17" s="31">
        <v>909986.0</v>
      </c>
      <c r="AE17" s="31">
        <v>422828.0</v>
      </c>
      <c r="AF17" s="31">
        <v>1593733.0</v>
      </c>
      <c r="AG17" s="31">
        <v>1355005.0</v>
      </c>
      <c r="AH17" s="31">
        <v>1328905.0</v>
      </c>
      <c r="AI17" s="31">
        <v>478414.0</v>
      </c>
      <c r="AJ17" s="31">
        <v>715520.0</v>
      </c>
      <c r="AK17" s="31">
        <v>804431.0</v>
      </c>
      <c r="AL17" s="31">
        <v>1521856.0</v>
      </c>
      <c r="AM17" s="31">
        <v>1173454.0</v>
      </c>
      <c r="AN17" s="31">
        <v>1582333.0</v>
      </c>
      <c r="AO17" s="31">
        <v>550315.0</v>
      </c>
      <c r="AP17" s="31">
        <v>896483.0</v>
      </c>
      <c r="AQ17" s="31">
        <v>551567.0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B1:G1"/>
    <mergeCell ref="H1:M1"/>
    <mergeCell ref="N1:S1"/>
    <mergeCell ref="T1:Y1"/>
    <mergeCell ref="Z1:AE1"/>
    <mergeCell ref="AF1:AK1"/>
    <mergeCell ref="AL1:AQ1"/>
    <mergeCell ref="W2:Y2"/>
    <mergeCell ref="Z2:AB2"/>
    <mergeCell ref="AC2:AE2"/>
    <mergeCell ref="AF2:AH2"/>
    <mergeCell ref="AI2:AK2"/>
    <mergeCell ref="AL2:AN2"/>
    <mergeCell ref="AO2:AQ2"/>
    <mergeCell ref="B2:D2"/>
    <mergeCell ref="E2:G2"/>
    <mergeCell ref="H2:J2"/>
    <mergeCell ref="K2:M2"/>
    <mergeCell ref="N2:P2"/>
    <mergeCell ref="Q2:S2"/>
    <mergeCell ref="T2:V2"/>
  </mergeCells>
  <conditionalFormatting sqref="A3:A18 G4:G18 M4:M18 S4:S18 Y4:Y18 AE4:AE18 AQ4:AQ18">
    <cfRule type="notContainsBlanks" dxfId="0" priority="1">
      <formula>LEN(TRIM(A3))&gt;0</formula>
    </cfRule>
  </conditionalFormatting>
  <conditionalFormatting sqref="A17:AQ17">
    <cfRule type="notContainsBlanks" dxfId="1" priority="2">
      <formula>LEN(TRIM(A17))&gt;0</formula>
    </cfRule>
  </conditionalFormatting>
  <conditionalFormatting sqref="B4:AQ17">
    <cfRule type="notContainsBlanks" dxfId="2" priority="3">
      <formula>LEN(TRIM(B4))&gt;0</formula>
    </cfRule>
  </conditionalFormatting>
  <conditionalFormatting sqref="D4:D18 J4:J18 P4:P18 V4:V18 AB4:AB18 AN4:AN18">
    <cfRule type="notContainsBlanks" dxfId="3" priority="4">
      <formula>LEN(TRIM(D4))&gt;0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0"/>
    <col customWidth="1" min="2" max="2" width="22.86"/>
    <col customWidth="1" min="3" max="3" width="21.86"/>
    <col customWidth="1" min="4" max="4" width="29.43"/>
    <col customWidth="1" min="5" max="5" width="24.0"/>
    <col customWidth="1" min="6" max="6" width="23.0"/>
    <col customWidth="1" min="7" max="7" width="30.57"/>
    <col customWidth="1" min="8" max="8" width="22.71"/>
    <col customWidth="1" min="9" max="9" width="21.71"/>
    <col customWidth="1" min="10" max="10" width="29.29"/>
    <col customWidth="1" min="11" max="11" width="23.86"/>
    <col customWidth="1" min="12" max="12" width="22.86"/>
    <col customWidth="1" min="13" max="13" width="30.43"/>
    <col customWidth="1" min="14" max="14" width="22.29"/>
    <col customWidth="1" min="15" max="15" width="21.29"/>
    <col customWidth="1" min="16" max="16" width="28.86"/>
    <col customWidth="1" min="17" max="17" width="23.43"/>
    <col customWidth="1" min="18" max="18" width="22.43"/>
    <col customWidth="1" min="19" max="19" width="30.0"/>
    <col customWidth="1" min="20" max="20" width="21.43"/>
    <col customWidth="1" min="21" max="21" width="20.43"/>
    <col customWidth="1" min="22" max="22" width="28.0"/>
    <col customWidth="1" min="23" max="23" width="22.57"/>
    <col customWidth="1" min="24" max="24" width="21.57"/>
    <col customWidth="1" min="25" max="25" width="29.14"/>
    <col customWidth="1" min="26" max="26" width="22.57"/>
    <col customWidth="1" min="27" max="27" width="21.57"/>
    <col customWidth="1" min="28" max="28" width="29.14"/>
    <col customWidth="1" min="29" max="29" width="23.71"/>
    <col customWidth="1" min="30" max="30" width="22.71"/>
    <col customWidth="1" min="31" max="31" width="30.29"/>
    <col customWidth="1" min="32" max="32" width="26.0"/>
    <col customWidth="1" min="33" max="33" width="25.0"/>
    <col customWidth="1" min="34" max="34" width="32.57"/>
    <col customWidth="1" min="35" max="35" width="27.14"/>
    <col customWidth="1" min="36" max="36" width="26.14"/>
    <col customWidth="1" min="37" max="37" width="33.71"/>
    <col customWidth="1" min="38" max="41" width="22.14"/>
    <col customWidth="1" min="42" max="42" width="22.86"/>
    <col customWidth="1" min="43" max="43" width="25.43"/>
    <col customWidth="1" min="44" max="47" width="23.29"/>
    <col customWidth="1" min="48" max="48" width="24.0"/>
    <col customWidth="1" min="49" max="49" width="26.57"/>
    <col customWidth="1" min="50" max="53" width="21.14"/>
    <col customWidth="1" min="54" max="54" width="21.86"/>
    <col customWidth="1" min="55" max="55" width="24.43"/>
    <col customWidth="1" min="56" max="59" width="22.29"/>
    <col customWidth="1" min="60" max="60" width="23.0"/>
    <col customWidth="1" min="61" max="61" width="25.57"/>
    <col customWidth="1" min="62" max="65" width="28.71"/>
    <col customWidth="1" min="66" max="66" width="29.43"/>
    <col customWidth="1" min="67" max="67" width="32.0"/>
    <col customWidth="1" min="68" max="71" width="29.86"/>
    <col customWidth="1" min="72" max="72" width="30.57"/>
    <col customWidth="1" min="73" max="73" width="33.14"/>
    <col customWidth="1" min="74" max="77" width="23.0"/>
    <col customWidth="1" min="78" max="78" width="23.71"/>
    <col customWidth="1" min="79" max="79" width="26.29"/>
    <col customWidth="1" min="80" max="83" width="24.14"/>
    <col customWidth="1" min="84" max="84" width="24.86"/>
    <col customWidth="1" min="85" max="85" width="27.43"/>
    <col customWidth="1" min="86" max="89" width="22.86"/>
    <col customWidth="1" min="90" max="90" width="23.57"/>
    <col customWidth="1" min="91" max="91" width="26.14"/>
    <col customWidth="1" min="92" max="95" width="24.0"/>
    <col customWidth="1" min="96" max="96" width="24.71"/>
    <col customWidth="1" min="97" max="97" width="27.29"/>
    <col customWidth="1" min="98" max="101" width="22.43"/>
    <col customWidth="1" min="102" max="102" width="23.14"/>
    <col customWidth="1" min="103" max="103" width="25.71"/>
    <col customWidth="1" min="104" max="107" width="23.57"/>
    <col customWidth="1" min="108" max="108" width="24.29"/>
    <col customWidth="1" min="109" max="109" width="26.86"/>
    <col customWidth="1" min="110" max="113" width="21.57"/>
    <col customWidth="1" min="114" max="114" width="22.29"/>
    <col customWidth="1" min="115" max="115" width="24.86"/>
    <col customWidth="1" min="116" max="119" width="22.71"/>
    <col customWidth="1" min="120" max="120" width="23.43"/>
    <col customWidth="1" min="121" max="121" width="26.0"/>
    <col customWidth="1" min="122" max="125" width="22.71"/>
    <col customWidth="1" min="126" max="126" width="23.43"/>
    <col customWidth="1" min="127" max="127" width="26.0"/>
    <col customWidth="1" min="128" max="131" width="23.86"/>
    <col customWidth="1" min="132" max="132" width="24.57"/>
    <col customWidth="1" min="133" max="133" width="27.14"/>
    <col customWidth="1" min="134" max="137" width="26.14"/>
    <col customWidth="1" min="138" max="138" width="26.86"/>
    <col customWidth="1" min="139" max="139" width="29.43"/>
    <col customWidth="1" min="140" max="143" width="27.29"/>
    <col customWidth="1" min="144" max="144" width="28.0"/>
    <col customWidth="1" min="145" max="145" width="30.57"/>
  </cols>
  <sheetData>
    <row r="1">
      <c r="A1" s="1"/>
      <c r="B1" s="7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5"/>
      <c r="AL1" s="7" t="s">
        <v>7</v>
      </c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5"/>
      <c r="BV1" s="7" t="s">
        <v>11</v>
      </c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5"/>
    </row>
    <row r="2">
      <c r="A2" s="9"/>
      <c r="B2" s="7" t="s">
        <v>72</v>
      </c>
      <c r="C2" s="3"/>
      <c r="D2" s="5"/>
      <c r="E2" s="7" t="s">
        <v>73</v>
      </c>
      <c r="F2" s="3"/>
      <c r="G2" s="5"/>
      <c r="H2" s="7" t="s">
        <v>74</v>
      </c>
      <c r="I2" s="3"/>
      <c r="J2" s="5"/>
      <c r="K2" s="7" t="s">
        <v>76</v>
      </c>
      <c r="L2" s="3"/>
      <c r="M2" s="5"/>
      <c r="N2" s="7" t="s">
        <v>77</v>
      </c>
      <c r="O2" s="3"/>
      <c r="P2" s="5"/>
      <c r="Q2" s="7" t="s">
        <v>78</v>
      </c>
      <c r="R2" s="3"/>
      <c r="S2" s="5"/>
      <c r="T2" s="7" t="s">
        <v>79</v>
      </c>
      <c r="U2" s="3"/>
      <c r="V2" s="5"/>
      <c r="W2" s="7" t="s">
        <v>80</v>
      </c>
      <c r="X2" s="3"/>
      <c r="Y2" s="5"/>
      <c r="Z2" s="7" t="s">
        <v>81</v>
      </c>
      <c r="AA2" s="3"/>
      <c r="AB2" s="5"/>
      <c r="AC2" s="7" t="s">
        <v>82</v>
      </c>
      <c r="AD2" s="3"/>
      <c r="AE2" s="5"/>
      <c r="AF2" s="7" t="s">
        <v>84</v>
      </c>
      <c r="AG2" s="3"/>
      <c r="AH2" s="5"/>
      <c r="AI2" s="7" t="s">
        <v>87</v>
      </c>
      <c r="AJ2" s="3"/>
      <c r="AK2" s="5"/>
      <c r="AL2" s="7" t="s">
        <v>92</v>
      </c>
      <c r="AM2" s="3"/>
      <c r="AN2" s="3"/>
      <c r="AO2" s="3"/>
      <c r="AP2" s="3"/>
      <c r="AQ2" s="5"/>
      <c r="AR2" s="7" t="s">
        <v>93</v>
      </c>
      <c r="AS2" s="3"/>
      <c r="AT2" s="3"/>
      <c r="AU2" s="3"/>
      <c r="AV2" s="3"/>
      <c r="AW2" s="5"/>
      <c r="AX2" s="7" t="s">
        <v>95</v>
      </c>
      <c r="AY2" s="3"/>
      <c r="AZ2" s="3"/>
      <c r="BA2" s="3"/>
      <c r="BB2" s="3"/>
      <c r="BC2" s="5"/>
      <c r="BD2" s="7" t="s">
        <v>98</v>
      </c>
      <c r="BE2" s="3"/>
      <c r="BF2" s="3"/>
      <c r="BG2" s="3"/>
      <c r="BH2" s="3"/>
      <c r="BI2" s="5"/>
      <c r="BJ2" s="7" t="s">
        <v>103</v>
      </c>
      <c r="BK2" s="3"/>
      <c r="BL2" s="3"/>
      <c r="BM2" s="3"/>
      <c r="BN2" s="3"/>
      <c r="BO2" s="5"/>
      <c r="BP2" s="7" t="s">
        <v>104</v>
      </c>
      <c r="BQ2" s="3"/>
      <c r="BR2" s="3"/>
      <c r="BS2" s="3"/>
      <c r="BT2" s="3"/>
      <c r="BU2" s="5"/>
      <c r="BV2" s="7" t="s">
        <v>109</v>
      </c>
      <c r="BW2" s="3"/>
      <c r="BX2" s="3"/>
      <c r="BY2" s="3"/>
      <c r="BZ2" s="3"/>
      <c r="CA2" s="5"/>
      <c r="CB2" s="7" t="s">
        <v>113</v>
      </c>
      <c r="CC2" s="3"/>
      <c r="CD2" s="3"/>
      <c r="CE2" s="3"/>
      <c r="CF2" s="3"/>
      <c r="CG2" s="5"/>
      <c r="CH2" s="7" t="s">
        <v>118</v>
      </c>
      <c r="CI2" s="3"/>
      <c r="CJ2" s="3"/>
      <c r="CK2" s="3"/>
      <c r="CL2" s="3"/>
      <c r="CM2" s="5"/>
      <c r="CN2" s="7" t="s">
        <v>125</v>
      </c>
      <c r="CO2" s="3"/>
      <c r="CP2" s="3"/>
      <c r="CQ2" s="3"/>
      <c r="CR2" s="3"/>
      <c r="CS2" s="5"/>
      <c r="CT2" s="7" t="s">
        <v>127</v>
      </c>
      <c r="CU2" s="3"/>
      <c r="CV2" s="3"/>
      <c r="CW2" s="3"/>
      <c r="CX2" s="3"/>
      <c r="CY2" s="5"/>
      <c r="CZ2" s="7" t="s">
        <v>128</v>
      </c>
      <c r="DA2" s="3"/>
      <c r="DB2" s="3"/>
      <c r="DC2" s="3"/>
      <c r="DD2" s="3"/>
      <c r="DE2" s="5"/>
      <c r="DF2" s="7" t="s">
        <v>129</v>
      </c>
      <c r="DG2" s="3"/>
      <c r="DH2" s="3"/>
      <c r="DI2" s="3"/>
      <c r="DJ2" s="3"/>
      <c r="DK2" s="5"/>
      <c r="DL2" s="7" t="s">
        <v>130</v>
      </c>
      <c r="DM2" s="3"/>
      <c r="DN2" s="3"/>
      <c r="DO2" s="3"/>
      <c r="DP2" s="3"/>
      <c r="DQ2" s="5"/>
      <c r="DR2" s="7" t="s">
        <v>131</v>
      </c>
      <c r="DS2" s="3"/>
      <c r="DT2" s="3"/>
      <c r="DU2" s="3"/>
      <c r="DV2" s="3"/>
      <c r="DW2" s="5"/>
      <c r="DX2" s="7" t="s">
        <v>132</v>
      </c>
      <c r="DY2" s="3"/>
      <c r="DZ2" s="3"/>
      <c r="EA2" s="3"/>
      <c r="EB2" s="3"/>
      <c r="EC2" s="5"/>
      <c r="ED2" s="7" t="s">
        <v>133</v>
      </c>
      <c r="EE2" s="3"/>
      <c r="EF2" s="3"/>
      <c r="EG2" s="3"/>
      <c r="EH2" s="3"/>
      <c r="EI2" s="5"/>
      <c r="EJ2" s="7" t="s">
        <v>134</v>
      </c>
      <c r="EK2" s="3"/>
      <c r="EL2" s="3"/>
      <c r="EM2" s="3"/>
      <c r="EN2" s="3"/>
      <c r="EO2" s="5"/>
    </row>
    <row r="3">
      <c r="A3" s="19" t="s">
        <v>19</v>
      </c>
      <c r="B3" s="20" t="s">
        <v>94</v>
      </c>
      <c r="C3" s="21" t="s">
        <v>96</v>
      </c>
      <c r="D3" s="21" t="s">
        <v>69</v>
      </c>
      <c r="E3" s="21" t="s">
        <v>94</v>
      </c>
      <c r="F3" s="21" t="s">
        <v>96</v>
      </c>
      <c r="G3" s="21" t="s">
        <v>69</v>
      </c>
      <c r="H3" s="21" t="s">
        <v>94</v>
      </c>
      <c r="I3" s="21" t="s">
        <v>96</v>
      </c>
      <c r="J3" s="21" t="s">
        <v>69</v>
      </c>
      <c r="K3" s="21" t="s">
        <v>94</v>
      </c>
      <c r="L3" s="21" t="s">
        <v>96</v>
      </c>
      <c r="M3" s="21" t="s">
        <v>69</v>
      </c>
      <c r="N3" s="21" t="s">
        <v>94</v>
      </c>
      <c r="O3" s="21" t="s">
        <v>96</v>
      </c>
      <c r="P3" s="21" t="s">
        <v>69</v>
      </c>
      <c r="Q3" s="21" t="s">
        <v>94</v>
      </c>
      <c r="R3" s="21" t="s">
        <v>96</v>
      </c>
      <c r="S3" s="21" t="s">
        <v>69</v>
      </c>
      <c r="T3" s="21" t="s">
        <v>94</v>
      </c>
      <c r="U3" s="21" t="s">
        <v>96</v>
      </c>
      <c r="V3" s="21" t="s">
        <v>69</v>
      </c>
      <c r="W3" s="21" t="s">
        <v>94</v>
      </c>
      <c r="X3" s="21" t="s">
        <v>96</v>
      </c>
      <c r="Y3" s="21" t="s">
        <v>69</v>
      </c>
      <c r="Z3" s="21" t="s">
        <v>94</v>
      </c>
      <c r="AA3" s="21" t="s">
        <v>96</v>
      </c>
      <c r="AB3" s="21" t="s">
        <v>69</v>
      </c>
      <c r="AC3" s="21" t="s">
        <v>94</v>
      </c>
      <c r="AD3" s="21" t="s">
        <v>96</v>
      </c>
      <c r="AE3" s="21" t="s">
        <v>69</v>
      </c>
      <c r="AF3" s="21" t="s">
        <v>94</v>
      </c>
      <c r="AG3" s="21" t="s">
        <v>96</v>
      </c>
      <c r="AH3" s="21" t="s">
        <v>69</v>
      </c>
      <c r="AI3" s="21" t="s">
        <v>94</v>
      </c>
      <c r="AJ3" s="21" t="s">
        <v>96</v>
      </c>
      <c r="AK3" s="22" t="s">
        <v>69</v>
      </c>
      <c r="AL3" s="21" t="s">
        <v>97</v>
      </c>
      <c r="AM3" s="21" t="s">
        <v>99</v>
      </c>
      <c r="AN3" s="21" t="s">
        <v>100</v>
      </c>
      <c r="AO3" s="21" t="s">
        <v>101</v>
      </c>
      <c r="AP3" s="21" t="s">
        <v>102</v>
      </c>
      <c r="AQ3" s="21" t="s">
        <v>69</v>
      </c>
      <c r="AR3" s="21" t="s">
        <v>97</v>
      </c>
      <c r="AS3" s="21" t="s">
        <v>99</v>
      </c>
      <c r="AT3" s="21" t="s">
        <v>100</v>
      </c>
      <c r="AU3" s="21" t="s">
        <v>101</v>
      </c>
      <c r="AV3" s="21" t="s">
        <v>102</v>
      </c>
      <c r="AW3" s="21" t="s">
        <v>69</v>
      </c>
      <c r="AX3" s="21" t="s">
        <v>97</v>
      </c>
      <c r="AY3" s="21" t="s">
        <v>99</v>
      </c>
      <c r="AZ3" s="21" t="s">
        <v>100</v>
      </c>
      <c r="BA3" s="21" t="s">
        <v>101</v>
      </c>
      <c r="BB3" s="21" t="s">
        <v>102</v>
      </c>
      <c r="BC3" s="21" t="s">
        <v>69</v>
      </c>
      <c r="BD3" s="21" t="s">
        <v>97</v>
      </c>
      <c r="BE3" s="21" t="s">
        <v>99</v>
      </c>
      <c r="BF3" s="21" t="s">
        <v>100</v>
      </c>
      <c r="BG3" s="21" t="s">
        <v>101</v>
      </c>
      <c r="BH3" s="21" t="s">
        <v>102</v>
      </c>
      <c r="BI3" s="21" t="s">
        <v>69</v>
      </c>
      <c r="BJ3" s="21" t="s">
        <v>97</v>
      </c>
      <c r="BK3" s="21" t="s">
        <v>99</v>
      </c>
      <c r="BL3" s="21" t="s">
        <v>100</v>
      </c>
      <c r="BM3" s="21" t="s">
        <v>101</v>
      </c>
      <c r="BN3" s="21" t="s">
        <v>102</v>
      </c>
      <c r="BO3" s="21" t="s">
        <v>69</v>
      </c>
      <c r="BP3" s="21" t="s">
        <v>97</v>
      </c>
      <c r="BQ3" s="21" t="s">
        <v>99</v>
      </c>
      <c r="BR3" s="21" t="s">
        <v>100</v>
      </c>
      <c r="BS3" s="21" t="s">
        <v>101</v>
      </c>
      <c r="BT3" s="21" t="s">
        <v>102</v>
      </c>
      <c r="BU3" s="22" t="s">
        <v>69</v>
      </c>
      <c r="BV3" s="21" t="s">
        <v>97</v>
      </c>
      <c r="BW3" s="21" t="s">
        <v>99</v>
      </c>
      <c r="BX3" s="21" t="s">
        <v>100</v>
      </c>
      <c r="BY3" s="21" t="s">
        <v>101</v>
      </c>
      <c r="BZ3" s="21" t="s">
        <v>102</v>
      </c>
      <c r="CA3" s="21" t="s">
        <v>69</v>
      </c>
      <c r="CB3" s="21" t="s">
        <v>97</v>
      </c>
      <c r="CC3" s="21" t="s">
        <v>99</v>
      </c>
      <c r="CD3" s="21" t="s">
        <v>100</v>
      </c>
      <c r="CE3" s="21" t="s">
        <v>101</v>
      </c>
      <c r="CF3" s="21" t="s">
        <v>102</v>
      </c>
      <c r="CG3" s="21" t="s">
        <v>69</v>
      </c>
      <c r="CH3" s="21" t="s">
        <v>97</v>
      </c>
      <c r="CI3" s="21" t="s">
        <v>99</v>
      </c>
      <c r="CJ3" s="21" t="s">
        <v>100</v>
      </c>
      <c r="CK3" s="21" t="s">
        <v>101</v>
      </c>
      <c r="CL3" s="21" t="s">
        <v>102</v>
      </c>
      <c r="CM3" s="21" t="s">
        <v>69</v>
      </c>
      <c r="CN3" s="21" t="s">
        <v>97</v>
      </c>
      <c r="CO3" s="21" t="s">
        <v>99</v>
      </c>
      <c r="CP3" s="21" t="s">
        <v>100</v>
      </c>
      <c r="CQ3" s="21" t="s">
        <v>101</v>
      </c>
      <c r="CR3" s="21" t="s">
        <v>102</v>
      </c>
      <c r="CS3" s="21" t="s">
        <v>69</v>
      </c>
      <c r="CT3" s="21" t="s">
        <v>97</v>
      </c>
      <c r="CU3" s="21" t="s">
        <v>99</v>
      </c>
      <c r="CV3" s="21" t="s">
        <v>100</v>
      </c>
      <c r="CW3" s="21" t="s">
        <v>101</v>
      </c>
      <c r="CX3" s="21" t="s">
        <v>102</v>
      </c>
      <c r="CY3" s="21" t="s">
        <v>69</v>
      </c>
      <c r="CZ3" s="21" t="s">
        <v>97</v>
      </c>
      <c r="DA3" s="21" t="s">
        <v>99</v>
      </c>
      <c r="DB3" s="21" t="s">
        <v>100</v>
      </c>
      <c r="DC3" s="21" t="s">
        <v>101</v>
      </c>
      <c r="DD3" s="21" t="s">
        <v>102</v>
      </c>
      <c r="DE3" s="21" t="s">
        <v>69</v>
      </c>
      <c r="DF3" s="21" t="s">
        <v>97</v>
      </c>
      <c r="DG3" s="21" t="s">
        <v>99</v>
      </c>
      <c r="DH3" s="21" t="s">
        <v>100</v>
      </c>
      <c r="DI3" s="21" t="s">
        <v>101</v>
      </c>
      <c r="DJ3" s="21" t="s">
        <v>102</v>
      </c>
      <c r="DK3" s="21" t="s">
        <v>69</v>
      </c>
      <c r="DL3" s="21" t="s">
        <v>97</v>
      </c>
      <c r="DM3" s="21" t="s">
        <v>99</v>
      </c>
      <c r="DN3" s="21" t="s">
        <v>100</v>
      </c>
      <c r="DO3" s="21" t="s">
        <v>101</v>
      </c>
      <c r="DP3" s="21" t="s">
        <v>102</v>
      </c>
      <c r="DQ3" s="21" t="s">
        <v>69</v>
      </c>
      <c r="DR3" s="21" t="s">
        <v>97</v>
      </c>
      <c r="DS3" s="21" t="s">
        <v>99</v>
      </c>
      <c r="DT3" s="21" t="s">
        <v>100</v>
      </c>
      <c r="DU3" s="21" t="s">
        <v>101</v>
      </c>
      <c r="DV3" s="21" t="s">
        <v>102</v>
      </c>
      <c r="DW3" s="21" t="s">
        <v>69</v>
      </c>
      <c r="DX3" s="21" t="s">
        <v>97</v>
      </c>
      <c r="DY3" s="21" t="s">
        <v>99</v>
      </c>
      <c r="DZ3" s="21" t="s">
        <v>100</v>
      </c>
      <c r="EA3" s="21" t="s">
        <v>101</v>
      </c>
      <c r="EB3" s="21" t="s">
        <v>102</v>
      </c>
      <c r="EC3" s="21" t="s">
        <v>69</v>
      </c>
      <c r="ED3" s="21" t="s">
        <v>97</v>
      </c>
      <c r="EE3" s="21" t="s">
        <v>99</v>
      </c>
      <c r="EF3" s="21" t="s">
        <v>100</v>
      </c>
      <c r="EG3" s="21" t="s">
        <v>101</v>
      </c>
      <c r="EH3" s="21" t="s">
        <v>102</v>
      </c>
      <c r="EI3" s="21" t="s">
        <v>69</v>
      </c>
      <c r="EJ3" s="21" t="s">
        <v>97</v>
      </c>
      <c r="EK3" s="21" t="s">
        <v>99</v>
      </c>
      <c r="EL3" s="21" t="s">
        <v>100</v>
      </c>
      <c r="EM3" s="21" t="s">
        <v>101</v>
      </c>
      <c r="EN3" s="21" t="s">
        <v>102</v>
      </c>
      <c r="EO3" s="22" t="s">
        <v>69</v>
      </c>
    </row>
    <row r="4">
      <c r="A4" s="25" t="s">
        <v>48</v>
      </c>
      <c r="B4" s="26">
        <v>112756.0</v>
      </c>
      <c r="C4" s="26">
        <v>131921.0</v>
      </c>
      <c r="D4" s="26">
        <v>698.0</v>
      </c>
      <c r="E4" s="26">
        <v>44279.0</v>
      </c>
      <c r="F4" s="26">
        <v>42449.0</v>
      </c>
      <c r="G4" s="26">
        <v>1460.0</v>
      </c>
      <c r="H4" s="26">
        <v>12630.0</v>
      </c>
      <c r="I4" s="26">
        <v>17401.0</v>
      </c>
      <c r="J4" s="26">
        <v>215.0</v>
      </c>
      <c r="K4" s="26">
        <v>13328.0</v>
      </c>
      <c r="L4" s="26">
        <v>13177.0</v>
      </c>
      <c r="M4" s="26">
        <v>767.0</v>
      </c>
      <c r="N4" s="26">
        <v>15053.0</v>
      </c>
      <c r="O4" s="26">
        <v>26376.0</v>
      </c>
      <c r="P4" s="26">
        <v>466.0</v>
      </c>
      <c r="Q4" s="26">
        <v>11150.0</v>
      </c>
      <c r="R4" s="26">
        <v>11757.0</v>
      </c>
      <c r="S4" s="26">
        <v>1005.0</v>
      </c>
      <c r="T4" s="26">
        <v>4101.0</v>
      </c>
      <c r="U4" s="26">
        <v>4837.0</v>
      </c>
      <c r="V4" s="26">
        <v>544.0</v>
      </c>
      <c r="W4" s="26">
        <v>3145.0</v>
      </c>
      <c r="X4" s="26">
        <v>3173.0</v>
      </c>
      <c r="Y4" s="26">
        <v>1079.0</v>
      </c>
      <c r="Z4" s="26">
        <v>3976.0</v>
      </c>
      <c r="AA4" s="26">
        <v>4184.0</v>
      </c>
      <c r="AB4" s="26">
        <v>98.0</v>
      </c>
      <c r="AC4" s="26">
        <v>2553.0</v>
      </c>
      <c r="AD4" s="26">
        <v>2172.0</v>
      </c>
      <c r="AE4" s="26">
        <v>207.0</v>
      </c>
      <c r="AF4" s="26">
        <v>20402.0</v>
      </c>
      <c r="AG4" s="26">
        <v>24385.0</v>
      </c>
      <c r="AH4" s="26">
        <v>230.0</v>
      </c>
      <c r="AI4" s="26">
        <v>8252.0</v>
      </c>
      <c r="AJ4" s="26">
        <v>8442.0</v>
      </c>
      <c r="AK4" s="26">
        <v>536.0</v>
      </c>
      <c r="AL4" s="26">
        <v>22800.0</v>
      </c>
      <c r="AM4" s="26">
        <v>25972.0</v>
      </c>
      <c r="AN4" s="26">
        <v>25996.0</v>
      </c>
      <c r="AO4" s="26">
        <v>44620.0</v>
      </c>
      <c r="AP4" s="26">
        <v>49503.0</v>
      </c>
      <c r="AQ4" s="26">
        <v>27.0</v>
      </c>
      <c r="AR4" s="26">
        <v>20713.0</v>
      </c>
      <c r="AS4" s="26">
        <v>19864.0</v>
      </c>
      <c r="AT4" s="26">
        <v>13878.0</v>
      </c>
      <c r="AU4" s="26">
        <v>15362.0</v>
      </c>
      <c r="AV4" s="26">
        <v>12773.0</v>
      </c>
      <c r="AW4" s="26">
        <v>117.0</v>
      </c>
      <c r="AX4" s="26">
        <v>26942.0</v>
      </c>
      <c r="AY4" s="26">
        <v>31833.0</v>
      </c>
      <c r="AZ4" s="26">
        <v>32673.0</v>
      </c>
      <c r="BA4" s="26">
        <v>53849.0</v>
      </c>
      <c r="BB4" s="26">
        <v>63745.0</v>
      </c>
      <c r="BC4" s="26">
        <v>62.0</v>
      </c>
      <c r="BD4" s="26">
        <v>17516.0</v>
      </c>
      <c r="BE4" s="26">
        <v>18819.0</v>
      </c>
      <c r="BF4" s="26">
        <v>13726.0</v>
      </c>
      <c r="BG4" s="26">
        <v>15214.0</v>
      </c>
      <c r="BH4" s="26">
        <v>15660.0</v>
      </c>
      <c r="BI4" s="26">
        <v>235.0</v>
      </c>
      <c r="BJ4" s="26">
        <v>425.0</v>
      </c>
      <c r="BK4" s="26">
        <v>314.0</v>
      </c>
      <c r="BL4" s="26">
        <v>424.0</v>
      </c>
      <c r="BM4" s="26">
        <v>569.0</v>
      </c>
      <c r="BN4" s="26">
        <v>518.0</v>
      </c>
      <c r="BO4" s="26">
        <v>1.0</v>
      </c>
      <c r="BP4" s="26">
        <v>2198.0</v>
      </c>
      <c r="BQ4" s="26">
        <v>1025.0</v>
      </c>
      <c r="BR4" s="26">
        <v>687.0</v>
      </c>
      <c r="BS4" s="26">
        <v>602.0</v>
      </c>
      <c r="BT4" s="26">
        <v>534.0</v>
      </c>
      <c r="BU4" s="26">
        <v>8.0</v>
      </c>
      <c r="BV4" s="26">
        <v>31201.0</v>
      </c>
      <c r="BW4" s="26">
        <v>36711.0</v>
      </c>
      <c r="BX4" s="26">
        <v>36585.0</v>
      </c>
      <c r="BY4" s="26">
        <v>63688.0</v>
      </c>
      <c r="BZ4" s="26">
        <v>77134.0</v>
      </c>
      <c r="CA4" s="26">
        <v>56.0</v>
      </c>
      <c r="CB4" s="26">
        <v>20710.0</v>
      </c>
      <c r="CC4" s="26">
        <v>20534.0</v>
      </c>
      <c r="CD4" s="26">
        <v>14334.0</v>
      </c>
      <c r="CE4" s="26">
        <v>16177.0</v>
      </c>
      <c r="CF4" s="26">
        <v>16225.0</v>
      </c>
      <c r="CG4" s="26">
        <v>208.0</v>
      </c>
      <c r="CH4" s="26">
        <v>5010.0</v>
      </c>
      <c r="CI4" s="26">
        <v>5578.0</v>
      </c>
      <c r="CJ4" s="26">
        <v>5697.0</v>
      </c>
      <c r="CK4" s="26">
        <v>7950.0</v>
      </c>
      <c r="CL4" s="26">
        <v>6007.0</v>
      </c>
      <c r="CM4" s="26">
        <v>4.0</v>
      </c>
      <c r="CN4" s="26">
        <v>6922.0</v>
      </c>
      <c r="CO4" s="26">
        <v>6413.0</v>
      </c>
      <c r="CP4" s="26">
        <v>4900.0</v>
      </c>
      <c r="CQ4" s="26">
        <v>5133.0</v>
      </c>
      <c r="CR4" s="26">
        <v>3842.0</v>
      </c>
      <c r="CS4" s="26">
        <v>62.0</v>
      </c>
      <c r="CT4" s="26">
        <v>5218.0</v>
      </c>
      <c r="CU4" s="26">
        <v>6165.0</v>
      </c>
      <c r="CV4" s="26">
        <v>6790.0</v>
      </c>
      <c r="CW4" s="26">
        <v>11725.0</v>
      </c>
      <c r="CX4" s="26">
        <v>11981.0</v>
      </c>
      <c r="CY4" s="26">
        <v>16.0</v>
      </c>
      <c r="CZ4" s="26">
        <v>5382.0</v>
      </c>
      <c r="DA4" s="26">
        <v>5920.0</v>
      </c>
      <c r="DB4" s="26">
        <v>4228.0</v>
      </c>
      <c r="DC4" s="26">
        <v>4577.0</v>
      </c>
      <c r="DD4" s="26">
        <v>3771.0</v>
      </c>
      <c r="DE4" s="26">
        <v>34.0</v>
      </c>
      <c r="DF4" s="26">
        <v>1512.0</v>
      </c>
      <c r="DG4" s="26">
        <v>1432.0</v>
      </c>
      <c r="DH4" s="26">
        <v>1541.0</v>
      </c>
      <c r="DI4" s="26">
        <v>2647.0</v>
      </c>
      <c r="DJ4" s="26">
        <v>2350.0</v>
      </c>
      <c r="DK4" s="26">
        <v>0.0</v>
      </c>
      <c r="DL4" s="26">
        <v>1754.0</v>
      </c>
      <c r="DM4" s="26">
        <v>1582.0</v>
      </c>
      <c r="DN4" s="26">
        <v>1178.0</v>
      </c>
      <c r="DO4" s="26">
        <v>1509.0</v>
      </c>
      <c r="DP4" s="26">
        <v>1365.0</v>
      </c>
      <c r="DQ4" s="26">
        <v>9.0</v>
      </c>
      <c r="DR4" s="26">
        <v>1329.0</v>
      </c>
      <c r="DS4" s="26">
        <v>1405.0</v>
      </c>
      <c r="DT4" s="26">
        <v>1448.0</v>
      </c>
      <c r="DU4" s="26">
        <v>2004.0</v>
      </c>
      <c r="DV4" s="26">
        <v>2071.0</v>
      </c>
      <c r="DW4" s="26">
        <v>1.0</v>
      </c>
      <c r="DX4" s="26">
        <v>1232.0</v>
      </c>
      <c r="DY4" s="26">
        <v>1203.0</v>
      </c>
      <c r="DZ4" s="26">
        <v>883.0</v>
      </c>
      <c r="EA4" s="26">
        <v>857.0</v>
      </c>
      <c r="EB4" s="26">
        <v>748.0</v>
      </c>
      <c r="EC4" s="26">
        <v>9.0</v>
      </c>
      <c r="ED4" s="26">
        <v>5897.0</v>
      </c>
      <c r="EE4" s="26">
        <v>6828.0</v>
      </c>
      <c r="EF4" s="26">
        <v>7032.0</v>
      </c>
      <c r="EG4" s="26">
        <v>11024.0</v>
      </c>
      <c r="EH4" s="26">
        <v>14223.0</v>
      </c>
      <c r="EI4" s="26">
        <v>13.0</v>
      </c>
      <c r="EJ4" s="26">
        <v>4427.0</v>
      </c>
      <c r="EK4" s="26">
        <v>4056.0</v>
      </c>
      <c r="EL4" s="26">
        <v>2768.0</v>
      </c>
      <c r="EM4" s="26">
        <v>2925.0</v>
      </c>
      <c r="EN4" s="26">
        <v>3016.0</v>
      </c>
      <c r="EO4" s="26">
        <v>38.0</v>
      </c>
    </row>
    <row r="5">
      <c r="A5" s="25" t="s">
        <v>49</v>
      </c>
      <c r="B5" s="26">
        <v>127510.0</v>
      </c>
      <c r="C5" s="26">
        <v>146208.0</v>
      </c>
      <c r="D5" s="26">
        <v>685.0</v>
      </c>
      <c r="E5" s="26">
        <v>50811.0</v>
      </c>
      <c r="F5" s="26">
        <v>49792.0</v>
      </c>
      <c r="G5" s="26">
        <v>1413.0</v>
      </c>
      <c r="H5" s="26">
        <v>13489.0</v>
      </c>
      <c r="I5" s="26">
        <v>17340.0</v>
      </c>
      <c r="J5" s="26">
        <v>120.0</v>
      </c>
      <c r="K5" s="26">
        <v>14973.0</v>
      </c>
      <c r="L5" s="26">
        <v>14453.0</v>
      </c>
      <c r="M5" s="26">
        <v>622.0</v>
      </c>
      <c r="N5" s="26">
        <v>7906.0</v>
      </c>
      <c r="O5" s="26">
        <v>13715.0</v>
      </c>
      <c r="P5" s="26">
        <v>113.0</v>
      </c>
      <c r="Q5" s="26">
        <v>7538.0</v>
      </c>
      <c r="R5" s="26">
        <v>7894.0</v>
      </c>
      <c r="S5" s="26">
        <v>513.0</v>
      </c>
      <c r="T5" s="26">
        <v>2921.0</v>
      </c>
      <c r="U5" s="26">
        <v>3395.0</v>
      </c>
      <c r="V5" s="26">
        <v>218.0</v>
      </c>
      <c r="W5" s="26">
        <v>2483.0</v>
      </c>
      <c r="X5" s="26">
        <v>2611.0</v>
      </c>
      <c r="Y5" s="26">
        <v>651.0</v>
      </c>
      <c r="Z5" s="26">
        <v>3726.0</v>
      </c>
      <c r="AA5" s="26">
        <v>3751.0</v>
      </c>
      <c r="AB5" s="26">
        <v>68.0</v>
      </c>
      <c r="AC5" s="26">
        <v>2490.0</v>
      </c>
      <c r="AD5" s="26">
        <v>2152.0</v>
      </c>
      <c r="AE5" s="26">
        <v>163.0</v>
      </c>
      <c r="AF5" s="26">
        <v>20633.0</v>
      </c>
      <c r="AG5" s="26">
        <v>24229.0</v>
      </c>
      <c r="AH5" s="26">
        <v>154.0</v>
      </c>
      <c r="AI5" s="26">
        <v>8847.0</v>
      </c>
      <c r="AJ5" s="26">
        <v>9357.0</v>
      </c>
      <c r="AK5" s="26">
        <v>411.0</v>
      </c>
      <c r="AL5" s="26">
        <v>20632.0</v>
      </c>
      <c r="AM5" s="26">
        <v>21162.0</v>
      </c>
      <c r="AN5" s="26">
        <v>23190.0</v>
      </c>
      <c r="AO5" s="26">
        <v>47770.0</v>
      </c>
      <c r="AP5" s="26">
        <v>63389.0</v>
      </c>
      <c r="AQ5" s="26">
        <v>42.0</v>
      </c>
      <c r="AR5" s="26">
        <v>21162.0</v>
      </c>
      <c r="AS5" s="26">
        <v>19754.0</v>
      </c>
      <c r="AT5" s="26">
        <v>13815.0</v>
      </c>
      <c r="AU5" s="26">
        <v>17116.0</v>
      </c>
      <c r="AV5" s="26">
        <v>15137.0</v>
      </c>
      <c r="AW5" s="26">
        <v>158.0</v>
      </c>
      <c r="AX5" s="26">
        <v>23321.0</v>
      </c>
      <c r="AY5" s="26">
        <v>25239.0</v>
      </c>
      <c r="AZ5" s="26">
        <v>27531.0</v>
      </c>
      <c r="BA5" s="26">
        <v>55968.0</v>
      </c>
      <c r="BB5" s="26">
        <v>76476.0</v>
      </c>
      <c r="BC5" s="26">
        <v>103.0</v>
      </c>
      <c r="BD5" s="26">
        <v>18234.0</v>
      </c>
      <c r="BE5" s="26">
        <v>18794.0</v>
      </c>
      <c r="BF5" s="26">
        <v>13995.0</v>
      </c>
      <c r="BG5" s="26">
        <v>17035.0</v>
      </c>
      <c r="BH5" s="26">
        <v>17941.0</v>
      </c>
      <c r="BI5" s="26">
        <v>260.0</v>
      </c>
      <c r="BJ5" s="26">
        <v>188.0</v>
      </c>
      <c r="BK5" s="26">
        <v>147.0</v>
      </c>
      <c r="BL5" s="26">
        <v>205.0</v>
      </c>
      <c r="BM5" s="26">
        <v>358.0</v>
      </c>
      <c r="BN5" s="26">
        <v>460.0</v>
      </c>
      <c r="BO5" s="26">
        <v>0.0</v>
      </c>
      <c r="BP5" s="26">
        <v>1787.0</v>
      </c>
      <c r="BQ5" s="26">
        <v>696.0</v>
      </c>
      <c r="BR5" s="26">
        <v>432.0</v>
      </c>
      <c r="BS5" s="26">
        <v>423.0</v>
      </c>
      <c r="BT5" s="26">
        <v>423.0</v>
      </c>
      <c r="BU5" s="26">
        <v>12.0</v>
      </c>
      <c r="BV5" s="26">
        <v>29674.0</v>
      </c>
      <c r="BW5" s="26">
        <v>31580.0</v>
      </c>
      <c r="BX5" s="26">
        <v>34608.0</v>
      </c>
      <c r="BY5" s="26">
        <v>73260.0</v>
      </c>
      <c r="BZ5" s="26">
        <v>105177.0</v>
      </c>
      <c r="CA5" s="26">
        <v>104.0</v>
      </c>
      <c r="CB5" s="26">
        <v>22960.0</v>
      </c>
      <c r="CC5" s="26">
        <v>22154.0</v>
      </c>
      <c r="CD5" s="26">
        <v>15681.0</v>
      </c>
      <c r="CE5" s="26">
        <v>19901.0</v>
      </c>
      <c r="CF5" s="26">
        <v>21048.0</v>
      </c>
      <c r="CG5" s="26">
        <v>272.0</v>
      </c>
      <c r="CH5" s="26">
        <v>5135.0</v>
      </c>
      <c r="CI5" s="26">
        <v>4962.0</v>
      </c>
      <c r="CJ5" s="26">
        <v>5080.0</v>
      </c>
      <c r="CK5" s="26">
        <v>8945.0</v>
      </c>
      <c r="CL5" s="26">
        <v>6816.0</v>
      </c>
      <c r="CM5" s="26">
        <v>11.0</v>
      </c>
      <c r="CN5" s="26">
        <v>7709.0</v>
      </c>
      <c r="CO5" s="26">
        <v>6918.0</v>
      </c>
      <c r="CP5" s="26">
        <v>5117.0</v>
      </c>
      <c r="CQ5" s="26">
        <v>5892.0</v>
      </c>
      <c r="CR5" s="26">
        <v>4353.0</v>
      </c>
      <c r="CS5" s="26">
        <v>59.0</v>
      </c>
      <c r="CT5" s="26">
        <v>2281.0</v>
      </c>
      <c r="CU5" s="26">
        <v>2717.0</v>
      </c>
      <c r="CV5" s="26">
        <v>3224.0</v>
      </c>
      <c r="CW5" s="26">
        <v>6346.0</v>
      </c>
      <c r="CX5" s="26">
        <v>7153.0</v>
      </c>
      <c r="CY5" s="26">
        <v>13.0</v>
      </c>
      <c r="CZ5" s="26">
        <v>3266.0</v>
      </c>
      <c r="DA5" s="26">
        <v>4012.0</v>
      </c>
      <c r="DB5" s="26">
        <v>2953.0</v>
      </c>
      <c r="DC5" s="26">
        <v>3301.0</v>
      </c>
      <c r="DD5" s="26">
        <v>2381.0</v>
      </c>
      <c r="DE5" s="26">
        <v>32.0</v>
      </c>
      <c r="DF5" s="26">
        <v>979.0</v>
      </c>
      <c r="DG5" s="26">
        <v>806.0</v>
      </c>
      <c r="DH5" s="26">
        <v>1012.0</v>
      </c>
      <c r="DI5" s="26">
        <v>1996.0</v>
      </c>
      <c r="DJ5" s="26">
        <v>1739.0</v>
      </c>
      <c r="DK5" s="26">
        <v>2.0</v>
      </c>
      <c r="DL5" s="26">
        <v>1251.0</v>
      </c>
      <c r="DM5" s="26">
        <v>1042.0</v>
      </c>
      <c r="DN5" s="26">
        <v>872.0</v>
      </c>
      <c r="DO5" s="26">
        <v>1279.0</v>
      </c>
      <c r="DP5" s="26">
        <v>1285.0</v>
      </c>
      <c r="DQ5" s="26">
        <v>16.0</v>
      </c>
      <c r="DR5" s="26">
        <v>1036.0</v>
      </c>
      <c r="DS5" s="26">
        <v>1089.0</v>
      </c>
      <c r="DT5" s="26">
        <v>1243.0</v>
      </c>
      <c r="DU5" s="26">
        <v>1991.0</v>
      </c>
      <c r="DV5" s="26">
        <v>2185.0</v>
      </c>
      <c r="DW5" s="26">
        <v>1.0</v>
      </c>
      <c r="DX5" s="26">
        <v>1242.0</v>
      </c>
      <c r="DY5" s="26">
        <v>1069.0</v>
      </c>
      <c r="DZ5" s="26">
        <v>822.0</v>
      </c>
      <c r="EA5" s="26">
        <v>881.0</v>
      </c>
      <c r="EB5" s="26">
        <v>785.0</v>
      </c>
      <c r="EC5" s="26">
        <v>6.0</v>
      </c>
      <c r="ED5" s="26">
        <v>5036.0</v>
      </c>
      <c r="EE5" s="26">
        <v>5394.0</v>
      </c>
      <c r="EF5" s="26">
        <v>5759.0</v>
      </c>
      <c r="EG5" s="26">
        <v>11558.0</v>
      </c>
      <c r="EH5" s="26">
        <v>17255.0</v>
      </c>
      <c r="EI5" s="26">
        <v>14.0</v>
      </c>
      <c r="EJ5" s="26">
        <v>4755.0</v>
      </c>
      <c r="EK5" s="26">
        <v>4049.0</v>
      </c>
      <c r="EL5" s="26">
        <v>2797.0</v>
      </c>
      <c r="EM5" s="26">
        <v>3320.0</v>
      </c>
      <c r="EN5" s="26">
        <v>3649.0</v>
      </c>
      <c r="EO5" s="26">
        <v>45.0</v>
      </c>
    </row>
    <row r="6">
      <c r="A6" s="25" t="s">
        <v>50</v>
      </c>
      <c r="B6" s="26">
        <v>114371.0</v>
      </c>
      <c r="C6" s="26">
        <v>133899.0</v>
      </c>
      <c r="D6" s="26">
        <v>738.0</v>
      </c>
      <c r="E6" s="26">
        <v>49981.0</v>
      </c>
      <c r="F6" s="26">
        <v>48121.0</v>
      </c>
      <c r="G6" s="26">
        <v>1328.0</v>
      </c>
      <c r="H6" s="26">
        <v>11339.0</v>
      </c>
      <c r="I6" s="26">
        <v>14484.0</v>
      </c>
      <c r="J6" s="26">
        <v>127.0</v>
      </c>
      <c r="K6" s="26">
        <v>8403.0</v>
      </c>
      <c r="L6" s="26">
        <v>8123.0</v>
      </c>
      <c r="M6" s="26">
        <v>319.0</v>
      </c>
      <c r="N6" s="26">
        <v>12631.0</v>
      </c>
      <c r="O6" s="26">
        <v>20926.0</v>
      </c>
      <c r="P6" s="26">
        <v>356.0</v>
      </c>
      <c r="Q6" s="26">
        <v>8068.0</v>
      </c>
      <c r="R6" s="26">
        <v>8353.0</v>
      </c>
      <c r="S6" s="26">
        <v>649.0</v>
      </c>
      <c r="T6" s="26">
        <v>9451.0</v>
      </c>
      <c r="U6" s="26">
        <v>10064.0</v>
      </c>
      <c r="V6" s="26">
        <v>903.0</v>
      </c>
      <c r="W6" s="26">
        <v>5638.0</v>
      </c>
      <c r="X6" s="26">
        <v>5575.0</v>
      </c>
      <c r="Y6" s="26">
        <v>1308.0</v>
      </c>
      <c r="Z6" s="26">
        <v>7020.0</v>
      </c>
      <c r="AA6" s="26">
        <v>7161.0</v>
      </c>
      <c r="AB6" s="26">
        <v>106.0</v>
      </c>
      <c r="AC6" s="26">
        <v>4471.0</v>
      </c>
      <c r="AD6" s="26">
        <v>3967.0</v>
      </c>
      <c r="AE6" s="26">
        <v>319.0</v>
      </c>
      <c r="AF6" s="26">
        <v>25524.0</v>
      </c>
      <c r="AG6" s="26">
        <v>30349.0</v>
      </c>
      <c r="AH6" s="26">
        <v>287.0</v>
      </c>
      <c r="AI6" s="26">
        <v>11495.0</v>
      </c>
      <c r="AJ6" s="26">
        <v>11897.0</v>
      </c>
      <c r="AK6" s="26">
        <v>606.0</v>
      </c>
      <c r="AL6" s="26">
        <v>24750.0</v>
      </c>
      <c r="AM6" s="26">
        <v>23106.0</v>
      </c>
      <c r="AN6" s="26">
        <v>26074.0</v>
      </c>
      <c r="AO6" s="26">
        <v>51445.0</v>
      </c>
      <c r="AP6" s="26">
        <v>54935.0</v>
      </c>
      <c r="AQ6" s="26">
        <v>26.0</v>
      </c>
      <c r="AR6" s="26">
        <v>23052.0</v>
      </c>
      <c r="AS6" s="26">
        <v>19725.0</v>
      </c>
      <c r="AT6" s="26">
        <v>14041.0</v>
      </c>
      <c r="AU6" s="26">
        <v>16412.0</v>
      </c>
      <c r="AV6" s="26">
        <v>14655.0</v>
      </c>
      <c r="AW6" s="26">
        <v>171.0</v>
      </c>
      <c r="AX6" s="26">
        <v>28385.0</v>
      </c>
      <c r="AY6" s="26">
        <v>27541.0</v>
      </c>
      <c r="AZ6" s="26">
        <v>32020.0</v>
      </c>
      <c r="BA6" s="26">
        <v>60456.0</v>
      </c>
      <c r="BB6" s="26">
        <v>68370.0</v>
      </c>
      <c r="BC6" s="26">
        <v>111.0</v>
      </c>
      <c r="BD6" s="26">
        <v>19233.0</v>
      </c>
      <c r="BE6" s="26">
        <v>18942.0</v>
      </c>
      <c r="BF6" s="26">
        <v>14174.0</v>
      </c>
      <c r="BG6" s="26">
        <v>15952.0</v>
      </c>
      <c r="BH6" s="26">
        <v>17408.0</v>
      </c>
      <c r="BI6" s="26">
        <v>327.0</v>
      </c>
      <c r="BJ6" s="26">
        <v>313.0</v>
      </c>
      <c r="BK6" s="26">
        <v>206.0</v>
      </c>
      <c r="BL6" s="26">
        <v>367.0</v>
      </c>
      <c r="BM6" s="26">
        <v>782.0</v>
      </c>
      <c r="BN6" s="26">
        <v>848.0</v>
      </c>
      <c r="BO6" s="26">
        <v>1.0</v>
      </c>
      <c r="BP6" s="26">
        <v>1748.0</v>
      </c>
      <c r="BQ6" s="26">
        <v>832.0</v>
      </c>
      <c r="BR6" s="26">
        <v>650.0</v>
      </c>
      <c r="BS6" s="26">
        <v>592.0</v>
      </c>
      <c r="BT6" s="26">
        <v>690.0</v>
      </c>
      <c r="BU6" s="26">
        <v>17.0</v>
      </c>
      <c r="BV6" s="26">
        <v>31912.0</v>
      </c>
      <c r="BW6" s="26">
        <v>30816.0</v>
      </c>
      <c r="BX6" s="26">
        <v>33992.0</v>
      </c>
      <c r="BY6" s="26">
        <v>69358.0</v>
      </c>
      <c r="BZ6" s="26">
        <v>82846.0</v>
      </c>
      <c r="CA6" s="26">
        <v>84.0</v>
      </c>
      <c r="CB6" s="26">
        <v>23807.0</v>
      </c>
      <c r="CC6" s="26">
        <v>22074.0</v>
      </c>
      <c r="CD6" s="26">
        <v>15455.0</v>
      </c>
      <c r="CE6" s="26">
        <v>18374.0</v>
      </c>
      <c r="CF6" s="26">
        <v>19386.0</v>
      </c>
      <c r="CG6" s="26">
        <v>334.0</v>
      </c>
      <c r="CH6" s="26">
        <v>4533.0</v>
      </c>
      <c r="CI6" s="26">
        <v>4325.0</v>
      </c>
      <c r="CJ6" s="26">
        <v>4739.0</v>
      </c>
      <c r="CK6" s="26">
        <v>7312.0</v>
      </c>
      <c r="CL6" s="26">
        <v>5032.0</v>
      </c>
      <c r="CM6" s="26">
        <v>9.0</v>
      </c>
      <c r="CN6" s="26">
        <v>4670.0</v>
      </c>
      <c r="CO6" s="26">
        <v>3895.0</v>
      </c>
      <c r="CP6" s="26">
        <v>2884.0</v>
      </c>
      <c r="CQ6" s="26">
        <v>3049.0</v>
      </c>
      <c r="CR6" s="26">
        <v>2321.0</v>
      </c>
      <c r="CS6" s="26">
        <v>26.0</v>
      </c>
      <c r="CT6" s="26">
        <v>4296.0</v>
      </c>
      <c r="CU6" s="26">
        <v>4447.0</v>
      </c>
      <c r="CV6" s="26">
        <v>5211.0</v>
      </c>
      <c r="CW6" s="26">
        <v>9905.0</v>
      </c>
      <c r="CX6" s="26">
        <v>10049.0</v>
      </c>
      <c r="CY6" s="26">
        <v>5.0</v>
      </c>
      <c r="CZ6" s="26">
        <v>3979.0</v>
      </c>
      <c r="DA6" s="26">
        <v>4209.0</v>
      </c>
      <c r="DB6" s="26">
        <v>3071.0</v>
      </c>
      <c r="DC6" s="26">
        <v>3127.0</v>
      </c>
      <c r="DD6" s="26">
        <v>2659.0</v>
      </c>
      <c r="DE6" s="26">
        <v>25.0</v>
      </c>
      <c r="DF6" s="26">
        <v>2928.0</v>
      </c>
      <c r="DG6" s="26">
        <v>2411.0</v>
      </c>
      <c r="DH6" s="26">
        <v>3650.0</v>
      </c>
      <c r="DI6" s="26">
        <v>6820.0</v>
      </c>
      <c r="DJ6" s="26">
        <v>4603.0</v>
      </c>
      <c r="DK6" s="26">
        <v>6.0</v>
      </c>
      <c r="DL6" s="26">
        <v>3149.0</v>
      </c>
      <c r="DM6" s="26">
        <v>2443.0</v>
      </c>
      <c r="DN6" s="26">
        <v>1939.0</v>
      </c>
      <c r="DO6" s="26">
        <v>2459.0</v>
      </c>
      <c r="DP6" s="26">
        <v>2508.0</v>
      </c>
      <c r="DQ6" s="26">
        <v>23.0</v>
      </c>
      <c r="DR6" s="26">
        <v>2129.0</v>
      </c>
      <c r="DS6" s="26">
        <v>1982.0</v>
      </c>
      <c r="DT6" s="26">
        <v>2783.0</v>
      </c>
      <c r="DU6" s="26">
        <v>4034.0</v>
      </c>
      <c r="DV6" s="26">
        <v>3351.0</v>
      </c>
      <c r="DW6" s="26">
        <v>8.0</v>
      </c>
      <c r="DX6" s="26">
        <v>2137.0</v>
      </c>
      <c r="DY6" s="26">
        <v>1788.0</v>
      </c>
      <c r="DZ6" s="26">
        <v>1607.0</v>
      </c>
      <c r="EA6" s="26">
        <v>1721.0</v>
      </c>
      <c r="EB6" s="26">
        <v>1490.0</v>
      </c>
      <c r="EC6" s="26">
        <v>14.0</v>
      </c>
      <c r="ED6" s="26">
        <v>7650.0</v>
      </c>
      <c r="EE6" s="26">
        <v>6872.0</v>
      </c>
      <c r="EF6" s="26">
        <v>8086.0</v>
      </c>
      <c r="EG6" s="26">
        <v>15254.0</v>
      </c>
      <c r="EH6" s="26">
        <v>18272.0</v>
      </c>
      <c r="EI6" s="26">
        <v>26.0</v>
      </c>
      <c r="EJ6" s="26">
        <v>6291.0</v>
      </c>
      <c r="EK6" s="26">
        <v>5090.0</v>
      </c>
      <c r="EL6" s="26">
        <v>3909.0</v>
      </c>
      <c r="EM6" s="26">
        <v>4226.0</v>
      </c>
      <c r="EN6" s="26">
        <v>4389.0</v>
      </c>
      <c r="EO6" s="26">
        <v>93.0</v>
      </c>
    </row>
    <row r="7">
      <c r="A7" s="25" t="s">
        <v>51</v>
      </c>
      <c r="B7" s="26">
        <v>137903.0</v>
      </c>
      <c r="C7" s="26">
        <v>160952.0</v>
      </c>
      <c r="D7" s="26">
        <v>831.0</v>
      </c>
      <c r="E7" s="26">
        <v>48592.0</v>
      </c>
      <c r="F7" s="26">
        <v>47639.0</v>
      </c>
      <c r="G7" s="26">
        <v>1218.0</v>
      </c>
      <c r="H7" s="26">
        <v>10373.0</v>
      </c>
      <c r="I7" s="26">
        <v>12745.0</v>
      </c>
      <c r="J7" s="26">
        <v>95.0</v>
      </c>
      <c r="K7" s="26">
        <v>7388.0</v>
      </c>
      <c r="L7" s="26">
        <v>6983.0</v>
      </c>
      <c r="M7" s="26">
        <v>278.0</v>
      </c>
      <c r="N7" s="26">
        <v>1280.0</v>
      </c>
      <c r="O7" s="26">
        <v>2193.0</v>
      </c>
      <c r="P7" s="26">
        <v>37.0</v>
      </c>
      <c r="Q7" s="26">
        <v>924.0</v>
      </c>
      <c r="R7" s="26">
        <v>1059.0</v>
      </c>
      <c r="S7" s="26">
        <v>83.0</v>
      </c>
      <c r="T7" s="26">
        <v>2316.0</v>
      </c>
      <c r="U7" s="26">
        <v>2682.0</v>
      </c>
      <c r="V7" s="26">
        <v>188.0</v>
      </c>
      <c r="W7" s="26">
        <v>1441.0</v>
      </c>
      <c r="X7" s="26">
        <v>1507.0</v>
      </c>
      <c r="Y7" s="26">
        <v>339.0</v>
      </c>
      <c r="Z7" s="26">
        <v>4876.0</v>
      </c>
      <c r="AA7" s="26">
        <v>5511.0</v>
      </c>
      <c r="AB7" s="26">
        <v>58.0</v>
      </c>
      <c r="AC7" s="26">
        <v>2482.0</v>
      </c>
      <c r="AD7" s="26">
        <v>2232.0</v>
      </c>
      <c r="AE7" s="26">
        <v>120.0</v>
      </c>
      <c r="AF7" s="26">
        <v>34876.0</v>
      </c>
      <c r="AG7" s="26">
        <v>37736.0</v>
      </c>
      <c r="AH7" s="26">
        <v>315.0</v>
      </c>
      <c r="AI7" s="26">
        <v>13666.0</v>
      </c>
      <c r="AJ7" s="26">
        <v>12768.0</v>
      </c>
      <c r="AK7" s="26">
        <v>532.0</v>
      </c>
      <c r="AL7" s="26">
        <v>27090.0</v>
      </c>
      <c r="AM7" s="26">
        <v>27403.0</v>
      </c>
      <c r="AN7" s="26">
        <v>25425.0</v>
      </c>
      <c r="AO7" s="26">
        <v>47482.0</v>
      </c>
      <c r="AP7" s="26">
        <v>64169.0</v>
      </c>
      <c r="AQ7" s="26">
        <v>55.0</v>
      </c>
      <c r="AR7" s="26">
        <v>20407.0</v>
      </c>
      <c r="AS7" s="26">
        <v>16685.0</v>
      </c>
      <c r="AT7" s="26">
        <v>10887.0</v>
      </c>
      <c r="AU7" s="26">
        <v>12568.0</v>
      </c>
      <c r="AV7" s="26">
        <v>13785.0</v>
      </c>
      <c r="AW7" s="26">
        <v>161.0</v>
      </c>
      <c r="AX7" s="26">
        <v>28053.0</v>
      </c>
      <c r="AY7" s="26">
        <v>28902.0</v>
      </c>
      <c r="AZ7" s="26">
        <v>27398.0</v>
      </c>
      <c r="BA7" s="26">
        <v>55074.0</v>
      </c>
      <c r="BB7" s="26">
        <v>82229.0</v>
      </c>
      <c r="BC7" s="26">
        <v>163.0</v>
      </c>
      <c r="BD7" s="26">
        <v>17122.0</v>
      </c>
      <c r="BE7" s="26">
        <v>14452.0</v>
      </c>
      <c r="BF7" s="26">
        <v>10279.0</v>
      </c>
      <c r="BG7" s="26">
        <v>12144.0</v>
      </c>
      <c r="BH7" s="26">
        <v>17812.0</v>
      </c>
      <c r="BI7" s="26">
        <v>379.0</v>
      </c>
      <c r="BJ7" s="26">
        <v>232.0</v>
      </c>
      <c r="BK7" s="26">
        <v>192.0</v>
      </c>
      <c r="BL7" s="26">
        <v>227.0</v>
      </c>
      <c r="BM7" s="26">
        <v>424.0</v>
      </c>
      <c r="BN7" s="26">
        <v>447.0</v>
      </c>
      <c r="BO7" s="26">
        <v>2.0</v>
      </c>
      <c r="BP7" s="26">
        <v>1084.0</v>
      </c>
      <c r="BQ7" s="26">
        <v>480.0</v>
      </c>
      <c r="BR7" s="26">
        <v>362.0</v>
      </c>
      <c r="BS7" s="26">
        <v>319.0</v>
      </c>
      <c r="BT7" s="26">
        <v>322.0</v>
      </c>
      <c r="BU7" s="26">
        <v>3.0</v>
      </c>
      <c r="BV7" s="26">
        <v>36004.0</v>
      </c>
      <c r="BW7" s="26">
        <v>37539.0</v>
      </c>
      <c r="BX7" s="26">
        <v>35956.0</v>
      </c>
      <c r="BY7" s="26">
        <v>76140.0</v>
      </c>
      <c r="BZ7" s="26">
        <v>113879.0</v>
      </c>
      <c r="CA7" s="26">
        <v>168.0</v>
      </c>
      <c r="CB7" s="26">
        <v>23507.0</v>
      </c>
      <c r="CC7" s="26">
        <v>20346.0</v>
      </c>
      <c r="CD7" s="26">
        <v>13550.0</v>
      </c>
      <c r="CE7" s="26">
        <v>16901.0</v>
      </c>
      <c r="CF7" s="26">
        <v>22749.0</v>
      </c>
      <c r="CG7" s="26">
        <v>396.0</v>
      </c>
      <c r="CH7" s="26">
        <v>3833.0</v>
      </c>
      <c r="CI7" s="26">
        <v>3223.0</v>
      </c>
      <c r="CJ7" s="26">
        <v>3415.0</v>
      </c>
      <c r="CK7" s="26">
        <v>6556.0</v>
      </c>
      <c r="CL7" s="26">
        <v>6180.0</v>
      </c>
      <c r="CM7" s="26">
        <v>6.0</v>
      </c>
      <c r="CN7" s="26">
        <v>4419.0</v>
      </c>
      <c r="CO7" s="26">
        <v>3008.0</v>
      </c>
      <c r="CP7" s="26">
        <v>2098.0</v>
      </c>
      <c r="CQ7" s="26">
        <v>2523.0</v>
      </c>
      <c r="CR7" s="26">
        <v>2570.0</v>
      </c>
      <c r="CS7" s="26">
        <v>31.0</v>
      </c>
      <c r="CT7" s="26">
        <v>418.0</v>
      </c>
      <c r="CU7" s="26">
        <v>521.0</v>
      </c>
      <c r="CV7" s="26">
        <v>694.0</v>
      </c>
      <c r="CW7" s="26">
        <v>948.0</v>
      </c>
      <c r="CX7" s="26">
        <v>929.0</v>
      </c>
      <c r="CY7" s="26">
        <v>0.0</v>
      </c>
      <c r="CZ7" s="26">
        <v>500.0</v>
      </c>
      <c r="DA7" s="26">
        <v>513.0</v>
      </c>
      <c r="DB7" s="26">
        <v>415.0</v>
      </c>
      <c r="DC7" s="26">
        <v>359.0</v>
      </c>
      <c r="DD7" s="26">
        <v>275.0</v>
      </c>
      <c r="DE7" s="26">
        <v>4.0</v>
      </c>
      <c r="DF7" s="26">
        <v>677.0</v>
      </c>
      <c r="DG7" s="26">
        <v>650.0</v>
      </c>
      <c r="DH7" s="26">
        <v>754.0</v>
      </c>
      <c r="DI7" s="26">
        <v>1495.0</v>
      </c>
      <c r="DJ7" s="26">
        <v>1610.0</v>
      </c>
      <c r="DK7" s="26">
        <v>0.0</v>
      </c>
      <c r="DL7" s="26">
        <v>780.0</v>
      </c>
      <c r="DM7" s="26">
        <v>631.0</v>
      </c>
      <c r="DN7" s="26">
        <v>507.0</v>
      </c>
      <c r="DO7" s="26">
        <v>663.0</v>
      </c>
      <c r="DP7" s="26">
        <v>696.0</v>
      </c>
      <c r="DQ7" s="26">
        <v>10.0</v>
      </c>
      <c r="DR7" s="26">
        <v>1694.0</v>
      </c>
      <c r="DS7" s="26">
        <v>1668.0</v>
      </c>
      <c r="DT7" s="26">
        <v>1611.0</v>
      </c>
      <c r="DU7" s="26">
        <v>2492.0</v>
      </c>
      <c r="DV7" s="26">
        <v>2977.0</v>
      </c>
      <c r="DW7" s="26">
        <v>3.0</v>
      </c>
      <c r="DX7" s="26">
        <v>1306.0</v>
      </c>
      <c r="DY7" s="26">
        <v>1041.0</v>
      </c>
      <c r="DZ7" s="26">
        <v>746.0</v>
      </c>
      <c r="EA7" s="26">
        <v>812.0</v>
      </c>
      <c r="EB7" s="26">
        <v>917.0</v>
      </c>
      <c r="EC7" s="26">
        <v>12.0</v>
      </c>
      <c r="ED7" s="26">
        <v>12749.0</v>
      </c>
      <c r="EE7" s="26">
        <v>12896.0</v>
      </c>
      <c r="EF7" s="26">
        <v>10620.0</v>
      </c>
      <c r="EG7" s="26">
        <v>15349.0</v>
      </c>
      <c r="EH7" s="26">
        <v>21270.0</v>
      </c>
      <c r="EI7" s="26">
        <v>43.0</v>
      </c>
      <c r="EJ7" s="26">
        <v>8101.0</v>
      </c>
      <c r="EK7" s="26">
        <v>6078.0</v>
      </c>
      <c r="EL7" s="26">
        <v>4212.0</v>
      </c>
      <c r="EM7" s="26">
        <v>3773.0</v>
      </c>
      <c r="EN7" s="26">
        <v>4712.0</v>
      </c>
      <c r="EO7" s="26">
        <v>90.0</v>
      </c>
    </row>
    <row r="8">
      <c r="A8" s="25" t="s">
        <v>52</v>
      </c>
      <c r="B8" s="26">
        <v>106008.0</v>
      </c>
      <c r="C8" s="26">
        <v>118674.0</v>
      </c>
      <c r="D8" s="26">
        <v>756.0</v>
      </c>
      <c r="E8" s="26">
        <v>35742.0</v>
      </c>
      <c r="F8" s="26">
        <v>33761.0</v>
      </c>
      <c r="G8" s="26">
        <v>983.0</v>
      </c>
      <c r="H8" s="26">
        <v>20674.0</v>
      </c>
      <c r="I8" s="26">
        <v>25707.0</v>
      </c>
      <c r="J8" s="26">
        <v>356.0</v>
      </c>
      <c r="K8" s="26">
        <v>12152.0</v>
      </c>
      <c r="L8" s="26">
        <v>11483.0</v>
      </c>
      <c r="M8" s="26">
        <v>547.0</v>
      </c>
      <c r="N8" s="26">
        <v>4920.0</v>
      </c>
      <c r="O8" s="26">
        <v>7927.0</v>
      </c>
      <c r="P8" s="26">
        <v>178.0</v>
      </c>
      <c r="Q8" s="26">
        <v>2583.0</v>
      </c>
      <c r="R8" s="26">
        <v>2473.0</v>
      </c>
      <c r="S8" s="26">
        <v>195.0</v>
      </c>
      <c r="T8" s="26">
        <v>13163.0</v>
      </c>
      <c r="U8" s="26">
        <v>15154.0</v>
      </c>
      <c r="V8" s="26">
        <v>1984.0</v>
      </c>
      <c r="W8" s="26">
        <v>9049.0</v>
      </c>
      <c r="X8" s="26">
        <v>9462.0</v>
      </c>
      <c r="Y8" s="26">
        <v>3074.0</v>
      </c>
      <c r="Z8" s="26">
        <v>10439.0</v>
      </c>
      <c r="AA8" s="26">
        <v>11071.0</v>
      </c>
      <c r="AB8" s="26">
        <v>281.0</v>
      </c>
      <c r="AC8" s="26">
        <v>5241.0</v>
      </c>
      <c r="AD8" s="26">
        <v>4778.0</v>
      </c>
      <c r="AE8" s="26">
        <v>354.0</v>
      </c>
      <c r="AF8" s="26">
        <v>29688.0</v>
      </c>
      <c r="AG8" s="26">
        <v>33997.0</v>
      </c>
      <c r="AH8" s="26">
        <v>469.0</v>
      </c>
      <c r="AI8" s="26">
        <v>11203.0</v>
      </c>
      <c r="AJ8" s="26">
        <v>11802.0</v>
      </c>
      <c r="AK8" s="26">
        <v>723.0</v>
      </c>
      <c r="AL8" s="26">
        <v>24436.0</v>
      </c>
      <c r="AM8" s="26">
        <v>23489.0</v>
      </c>
      <c r="AN8" s="26">
        <v>28114.0</v>
      </c>
      <c r="AO8" s="26">
        <v>52605.0</v>
      </c>
      <c r="AP8" s="26">
        <v>56213.0</v>
      </c>
      <c r="AQ8" s="26">
        <v>35.0</v>
      </c>
      <c r="AR8" s="26">
        <v>20483.0</v>
      </c>
      <c r="AS8" s="26">
        <v>16974.0</v>
      </c>
      <c r="AT8" s="26">
        <v>11161.0</v>
      </c>
      <c r="AU8" s="26">
        <v>13571.0</v>
      </c>
      <c r="AV8" s="26">
        <v>13659.0</v>
      </c>
      <c r="AW8" s="26">
        <v>122.0</v>
      </c>
      <c r="AX8" s="26">
        <v>26827.0</v>
      </c>
      <c r="AY8" s="26">
        <v>26664.0</v>
      </c>
      <c r="AZ8" s="26">
        <v>32803.0</v>
      </c>
      <c r="BA8" s="26">
        <v>59210.0</v>
      </c>
      <c r="BB8" s="26">
        <v>66939.0</v>
      </c>
      <c r="BC8" s="26">
        <v>87.0</v>
      </c>
      <c r="BD8" s="26">
        <v>17098.0</v>
      </c>
      <c r="BE8" s="26">
        <v>15598.0</v>
      </c>
      <c r="BF8" s="26">
        <v>10878.0</v>
      </c>
      <c r="BG8" s="26">
        <v>13099.0</v>
      </c>
      <c r="BH8" s="26">
        <v>16847.0</v>
      </c>
      <c r="BI8" s="26">
        <v>239.0</v>
      </c>
      <c r="BJ8" s="26">
        <v>441.0</v>
      </c>
      <c r="BK8" s="26">
        <v>371.0</v>
      </c>
      <c r="BL8" s="26">
        <v>672.0</v>
      </c>
      <c r="BM8" s="26">
        <v>1263.0</v>
      </c>
      <c r="BN8" s="26">
        <v>1277.0</v>
      </c>
      <c r="BO8" s="26">
        <v>0.0</v>
      </c>
      <c r="BP8" s="26">
        <v>1495.0</v>
      </c>
      <c r="BQ8" s="26">
        <v>1021.0</v>
      </c>
      <c r="BR8" s="26">
        <v>898.0</v>
      </c>
      <c r="BS8" s="26">
        <v>1135.0</v>
      </c>
      <c r="BT8" s="26">
        <v>1312.0</v>
      </c>
      <c r="BU8" s="26">
        <v>15.0</v>
      </c>
      <c r="BV8" s="26">
        <v>28095.0</v>
      </c>
      <c r="BW8" s="26">
        <v>26670.0</v>
      </c>
      <c r="BX8" s="26">
        <v>30311.0</v>
      </c>
      <c r="BY8" s="26">
        <v>63099.0</v>
      </c>
      <c r="BZ8" s="26">
        <v>77181.0</v>
      </c>
      <c r="CA8" s="26">
        <v>82.0</v>
      </c>
      <c r="CB8" s="26">
        <v>18297.0</v>
      </c>
      <c r="CC8" s="26">
        <v>15260.0</v>
      </c>
      <c r="CD8" s="26">
        <v>9504.0</v>
      </c>
      <c r="CE8" s="26">
        <v>12019.0</v>
      </c>
      <c r="CF8" s="26">
        <v>15194.0</v>
      </c>
      <c r="CG8" s="26">
        <v>212.0</v>
      </c>
      <c r="CH8" s="26">
        <v>7008.0</v>
      </c>
      <c r="CI8" s="26">
        <v>7287.0</v>
      </c>
      <c r="CJ8" s="26">
        <v>8818.0</v>
      </c>
      <c r="CK8" s="26">
        <v>13917.0</v>
      </c>
      <c r="CL8" s="26">
        <v>9700.0</v>
      </c>
      <c r="CM8" s="26">
        <v>7.0</v>
      </c>
      <c r="CN8" s="26">
        <v>5920.0</v>
      </c>
      <c r="CO8" s="26">
        <v>5563.0</v>
      </c>
      <c r="CP8" s="26">
        <v>3929.0</v>
      </c>
      <c r="CQ8" s="26">
        <v>4459.0</v>
      </c>
      <c r="CR8" s="26">
        <v>4274.0</v>
      </c>
      <c r="CS8" s="26">
        <v>37.0</v>
      </c>
      <c r="CT8" s="26">
        <v>1508.0</v>
      </c>
      <c r="CU8" s="26">
        <v>1641.0</v>
      </c>
      <c r="CV8" s="26">
        <v>1953.0</v>
      </c>
      <c r="CW8" s="26">
        <v>3800.0</v>
      </c>
      <c r="CX8" s="26">
        <v>4118.0</v>
      </c>
      <c r="CY8" s="26">
        <v>5.0</v>
      </c>
      <c r="CZ8" s="26">
        <v>1054.0</v>
      </c>
      <c r="DA8" s="26">
        <v>1179.0</v>
      </c>
      <c r="DB8" s="26">
        <v>898.0</v>
      </c>
      <c r="DC8" s="26">
        <v>1048.0</v>
      </c>
      <c r="DD8" s="26">
        <v>1059.0</v>
      </c>
      <c r="DE8" s="26">
        <v>13.0</v>
      </c>
      <c r="DF8" s="26">
        <v>3225.0</v>
      </c>
      <c r="DG8" s="26">
        <v>3832.0</v>
      </c>
      <c r="DH8" s="26">
        <v>6062.0</v>
      </c>
      <c r="DI8" s="26">
        <v>9289.0</v>
      </c>
      <c r="DJ8" s="26">
        <v>7889.0</v>
      </c>
      <c r="DK8" s="26">
        <v>4.0</v>
      </c>
      <c r="DL8" s="26">
        <v>4673.0</v>
      </c>
      <c r="DM8" s="26">
        <v>4077.0</v>
      </c>
      <c r="DN8" s="26">
        <v>3376.0</v>
      </c>
      <c r="DO8" s="26">
        <v>4723.0</v>
      </c>
      <c r="DP8" s="26">
        <v>4703.0</v>
      </c>
      <c r="DQ8" s="26">
        <v>33.0</v>
      </c>
      <c r="DR8" s="26">
        <v>2936.0</v>
      </c>
      <c r="DS8" s="26">
        <v>2807.0</v>
      </c>
      <c r="DT8" s="26">
        <v>4114.0</v>
      </c>
      <c r="DU8" s="26">
        <v>6189.0</v>
      </c>
      <c r="DV8" s="26">
        <v>5737.0</v>
      </c>
      <c r="DW8" s="26">
        <v>8.0</v>
      </c>
      <c r="DX8" s="26">
        <v>2329.0</v>
      </c>
      <c r="DY8" s="26">
        <v>2086.0</v>
      </c>
      <c r="DZ8" s="26">
        <v>1754.0</v>
      </c>
      <c r="EA8" s="26">
        <v>1975.0</v>
      </c>
      <c r="EB8" s="26">
        <v>2207.0</v>
      </c>
      <c r="EC8" s="26">
        <v>22.0</v>
      </c>
      <c r="ED8" s="26">
        <v>8932.0</v>
      </c>
      <c r="EE8" s="26">
        <v>8287.0</v>
      </c>
      <c r="EF8" s="26">
        <v>10331.0</v>
      </c>
      <c r="EG8" s="26">
        <v>16784.0</v>
      </c>
      <c r="EH8" s="26">
        <v>19804.0</v>
      </c>
      <c r="EI8" s="26">
        <v>16.0</v>
      </c>
      <c r="EJ8" s="26">
        <v>6803.0</v>
      </c>
      <c r="EK8" s="26">
        <v>5428.0</v>
      </c>
      <c r="EL8" s="26">
        <v>3476.0</v>
      </c>
      <c r="EM8" s="26">
        <v>3581.0</v>
      </c>
      <c r="EN8" s="26">
        <v>4381.0</v>
      </c>
      <c r="EO8" s="26">
        <v>59.0</v>
      </c>
    </row>
    <row r="9">
      <c r="A9" s="25" t="s">
        <v>54</v>
      </c>
      <c r="B9" s="26">
        <v>75503.0</v>
      </c>
      <c r="C9" s="26">
        <v>86689.0</v>
      </c>
      <c r="D9" s="26">
        <v>404.0</v>
      </c>
      <c r="E9" s="26">
        <v>32800.0</v>
      </c>
      <c r="F9" s="26">
        <v>30959.0</v>
      </c>
      <c r="G9" s="26">
        <v>1005.0</v>
      </c>
      <c r="H9" s="26">
        <v>21427.0</v>
      </c>
      <c r="I9" s="26">
        <v>27068.0</v>
      </c>
      <c r="J9" s="26">
        <v>233.0</v>
      </c>
      <c r="K9" s="26">
        <v>18882.0</v>
      </c>
      <c r="L9" s="26">
        <v>18078.0</v>
      </c>
      <c r="M9" s="26">
        <v>855.0</v>
      </c>
      <c r="N9" s="26">
        <v>8237.0</v>
      </c>
      <c r="O9" s="26">
        <v>13485.0</v>
      </c>
      <c r="P9" s="26">
        <v>180.0</v>
      </c>
      <c r="Q9" s="26">
        <v>5789.0</v>
      </c>
      <c r="R9" s="26">
        <v>5956.0</v>
      </c>
      <c r="S9" s="26">
        <v>472.0</v>
      </c>
      <c r="T9" s="26">
        <v>14642.0</v>
      </c>
      <c r="U9" s="26">
        <v>15002.0</v>
      </c>
      <c r="V9" s="26">
        <v>1135.0</v>
      </c>
      <c r="W9" s="26">
        <v>8490.0</v>
      </c>
      <c r="X9" s="26">
        <v>8439.0</v>
      </c>
      <c r="Y9" s="26">
        <v>2155.0</v>
      </c>
      <c r="Z9" s="26">
        <v>7662.0</v>
      </c>
      <c r="AA9" s="26">
        <v>7428.0</v>
      </c>
      <c r="AB9" s="26">
        <v>177.0</v>
      </c>
      <c r="AC9" s="26">
        <v>5430.0</v>
      </c>
      <c r="AD9" s="26">
        <v>4909.0</v>
      </c>
      <c r="AE9" s="26">
        <v>467.0</v>
      </c>
      <c r="AF9" s="26">
        <v>19040.0</v>
      </c>
      <c r="AG9" s="26">
        <v>22507.0</v>
      </c>
      <c r="AH9" s="26">
        <v>268.0</v>
      </c>
      <c r="AI9" s="26">
        <v>9846.0</v>
      </c>
      <c r="AJ9" s="26">
        <v>10565.0</v>
      </c>
      <c r="AK9" s="26">
        <v>778.0</v>
      </c>
      <c r="AL9" s="26">
        <v>20386.0</v>
      </c>
      <c r="AM9" s="26">
        <v>21780.0</v>
      </c>
      <c r="AN9" s="26">
        <v>21476.0</v>
      </c>
      <c r="AO9" s="26">
        <v>41050.0</v>
      </c>
      <c r="AP9" s="26">
        <v>41784.0</v>
      </c>
      <c r="AQ9" s="26">
        <v>35.0</v>
      </c>
      <c r="AR9" s="26">
        <v>19452.0</v>
      </c>
      <c r="AS9" s="26">
        <v>19695.0</v>
      </c>
      <c r="AT9" s="26">
        <v>12938.0</v>
      </c>
      <c r="AU9" s="26">
        <v>15384.0</v>
      </c>
      <c r="AV9" s="26">
        <v>13444.0</v>
      </c>
      <c r="AW9" s="26">
        <v>324.0</v>
      </c>
      <c r="AX9" s="26">
        <v>24295.0</v>
      </c>
      <c r="AY9" s="26">
        <v>25372.0</v>
      </c>
      <c r="AZ9" s="26">
        <v>25678.0</v>
      </c>
      <c r="BA9" s="26">
        <v>46945.0</v>
      </c>
      <c r="BB9" s="26">
        <v>49818.0</v>
      </c>
      <c r="BC9" s="26">
        <v>71.0</v>
      </c>
      <c r="BD9" s="26">
        <v>16499.0</v>
      </c>
      <c r="BE9" s="26">
        <v>18378.0</v>
      </c>
      <c r="BF9" s="26">
        <v>13097.0</v>
      </c>
      <c r="BG9" s="26">
        <v>14946.0</v>
      </c>
      <c r="BH9" s="26">
        <v>15491.0</v>
      </c>
      <c r="BI9" s="26">
        <v>495.0</v>
      </c>
      <c r="BJ9" s="26">
        <v>341.0</v>
      </c>
      <c r="BK9" s="26">
        <v>235.0</v>
      </c>
      <c r="BL9" s="26">
        <v>349.0</v>
      </c>
      <c r="BM9" s="26">
        <v>724.0</v>
      </c>
      <c r="BN9" s="26">
        <v>747.0</v>
      </c>
      <c r="BO9" s="26">
        <v>1.0</v>
      </c>
      <c r="BP9" s="26">
        <v>1997.0</v>
      </c>
      <c r="BQ9" s="26">
        <v>1183.0</v>
      </c>
      <c r="BR9" s="26">
        <v>858.0</v>
      </c>
      <c r="BS9" s="26">
        <v>881.0</v>
      </c>
      <c r="BT9" s="26">
        <v>783.0</v>
      </c>
      <c r="BU9" s="26">
        <v>30.0</v>
      </c>
      <c r="BV9" s="26">
        <v>19605.0</v>
      </c>
      <c r="BW9" s="26">
        <v>23271.0</v>
      </c>
      <c r="BX9" s="26">
        <v>21607.0</v>
      </c>
      <c r="BY9" s="26">
        <v>44458.0</v>
      </c>
      <c r="BZ9" s="26">
        <v>53592.0</v>
      </c>
      <c r="CA9" s="26">
        <v>63.0</v>
      </c>
      <c r="CB9" s="26">
        <v>13746.0</v>
      </c>
      <c r="CC9" s="26">
        <v>15599.0</v>
      </c>
      <c r="CD9" s="26">
        <v>10126.0</v>
      </c>
      <c r="CE9" s="26">
        <v>12250.0</v>
      </c>
      <c r="CF9" s="26">
        <v>12591.0</v>
      </c>
      <c r="CG9" s="26">
        <v>452.0</v>
      </c>
      <c r="CH9" s="26">
        <v>8603.0</v>
      </c>
      <c r="CI9" s="26">
        <v>8221.0</v>
      </c>
      <c r="CJ9" s="26">
        <v>8302.0</v>
      </c>
      <c r="CK9" s="26">
        <v>13584.0</v>
      </c>
      <c r="CL9" s="26">
        <v>10005.0</v>
      </c>
      <c r="CM9" s="26">
        <v>13.0</v>
      </c>
      <c r="CN9" s="26">
        <v>9411.0</v>
      </c>
      <c r="CO9" s="26">
        <v>8737.0</v>
      </c>
      <c r="CP9" s="26">
        <v>6209.0</v>
      </c>
      <c r="CQ9" s="26">
        <v>7225.0</v>
      </c>
      <c r="CR9" s="26">
        <v>6101.0</v>
      </c>
      <c r="CS9" s="26">
        <v>132.0</v>
      </c>
      <c r="CT9" s="26">
        <v>2952.0</v>
      </c>
      <c r="CU9" s="26">
        <v>3213.0</v>
      </c>
      <c r="CV9" s="26">
        <v>3405.0</v>
      </c>
      <c r="CW9" s="26">
        <v>6505.0</v>
      </c>
      <c r="CX9" s="26">
        <v>5817.0</v>
      </c>
      <c r="CY9" s="26">
        <v>10.0</v>
      </c>
      <c r="CZ9" s="26">
        <v>2720.0</v>
      </c>
      <c r="DA9" s="26">
        <v>3069.0</v>
      </c>
      <c r="DB9" s="26">
        <v>2197.0</v>
      </c>
      <c r="DC9" s="26">
        <v>2385.0</v>
      </c>
      <c r="DD9" s="26">
        <v>1809.0</v>
      </c>
      <c r="DE9" s="26">
        <v>37.0</v>
      </c>
      <c r="DF9" s="26">
        <v>4944.0</v>
      </c>
      <c r="DG9" s="26">
        <v>3876.0</v>
      </c>
      <c r="DH9" s="26">
        <v>5353.0</v>
      </c>
      <c r="DI9" s="26">
        <v>9619.0</v>
      </c>
      <c r="DJ9" s="26">
        <v>6980.0</v>
      </c>
      <c r="DK9" s="26">
        <v>7.0</v>
      </c>
      <c r="DL9" s="26">
        <v>4116.0</v>
      </c>
      <c r="DM9" s="26">
        <v>4155.0</v>
      </c>
      <c r="DN9" s="26">
        <v>3152.0</v>
      </c>
      <c r="DO9" s="26">
        <v>3810.0</v>
      </c>
      <c r="DP9" s="26">
        <v>3794.0</v>
      </c>
      <c r="DQ9" s="26">
        <v>57.0</v>
      </c>
      <c r="DR9" s="26">
        <v>2632.0</v>
      </c>
      <c r="DS9" s="26">
        <v>2552.0</v>
      </c>
      <c r="DT9" s="26">
        <v>2691.0</v>
      </c>
      <c r="DU9" s="26">
        <v>3937.0</v>
      </c>
      <c r="DV9" s="26">
        <v>3454.0</v>
      </c>
      <c r="DW9" s="26">
        <v>1.0</v>
      </c>
      <c r="DX9" s="26">
        <v>2502.0</v>
      </c>
      <c r="DY9" s="26">
        <v>2540.0</v>
      </c>
      <c r="DZ9" s="26">
        <v>1870.0</v>
      </c>
      <c r="EA9" s="26">
        <v>1974.0</v>
      </c>
      <c r="EB9" s="26">
        <v>1893.0</v>
      </c>
      <c r="EC9" s="26">
        <v>27.0</v>
      </c>
      <c r="ED9" s="26">
        <v>6286.0</v>
      </c>
      <c r="EE9" s="26">
        <v>6254.0</v>
      </c>
      <c r="EF9" s="26">
        <v>6145.0</v>
      </c>
      <c r="EG9" s="26">
        <v>10616.0</v>
      </c>
      <c r="EH9" s="26">
        <v>12501.0</v>
      </c>
      <c r="EI9" s="26">
        <v>13.0</v>
      </c>
      <c r="EJ9" s="26">
        <v>5453.0</v>
      </c>
      <c r="EK9" s="26">
        <v>5156.0</v>
      </c>
      <c r="EL9" s="26">
        <v>3339.0</v>
      </c>
      <c r="EM9" s="26">
        <v>3567.0</v>
      </c>
      <c r="EN9" s="26">
        <v>3530.0</v>
      </c>
      <c r="EO9" s="26">
        <v>144.0</v>
      </c>
    </row>
    <row r="10">
      <c r="A10" s="25" t="s">
        <v>57</v>
      </c>
      <c r="B10" s="26">
        <v>139542.0</v>
      </c>
      <c r="C10" s="26">
        <v>155866.0</v>
      </c>
      <c r="D10" s="26">
        <v>565.0</v>
      </c>
      <c r="E10" s="26">
        <v>42854.0</v>
      </c>
      <c r="F10" s="26">
        <v>40730.0</v>
      </c>
      <c r="G10" s="26">
        <v>877.0</v>
      </c>
      <c r="H10" s="26">
        <v>16934.0</v>
      </c>
      <c r="I10" s="26">
        <v>20445.0</v>
      </c>
      <c r="J10" s="26">
        <v>106.0</v>
      </c>
      <c r="K10" s="26">
        <v>9254.0</v>
      </c>
      <c r="L10" s="26">
        <v>8578.0</v>
      </c>
      <c r="M10" s="26">
        <v>301.0</v>
      </c>
      <c r="N10" s="26">
        <v>3709.0</v>
      </c>
      <c r="O10" s="26">
        <v>6283.0</v>
      </c>
      <c r="P10" s="26">
        <v>68.0</v>
      </c>
      <c r="Q10" s="26">
        <v>2179.0</v>
      </c>
      <c r="R10" s="26">
        <v>2222.0</v>
      </c>
      <c r="S10" s="26">
        <v>181.0</v>
      </c>
      <c r="T10" s="26">
        <v>10178.0</v>
      </c>
      <c r="U10" s="26">
        <v>11329.0</v>
      </c>
      <c r="V10" s="26">
        <v>559.0</v>
      </c>
      <c r="W10" s="26">
        <v>4588.0</v>
      </c>
      <c r="X10" s="26">
        <v>4540.0</v>
      </c>
      <c r="Y10" s="26">
        <v>815.0</v>
      </c>
      <c r="Z10" s="26">
        <v>6966.0</v>
      </c>
      <c r="AA10" s="26">
        <v>7387.0</v>
      </c>
      <c r="AB10" s="26">
        <v>69.0</v>
      </c>
      <c r="AC10" s="26">
        <v>3077.0</v>
      </c>
      <c r="AD10" s="26">
        <v>2914.0</v>
      </c>
      <c r="AE10" s="26">
        <v>164.0</v>
      </c>
      <c r="AF10" s="26">
        <v>31219.0</v>
      </c>
      <c r="AG10" s="26">
        <v>35709.0</v>
      </c>
      <c r="AH10" s="26">
        <v>199.0</v>
      </c>
      <c r="AI10" s="26">
        <v>10251.0</v>
      </c>
      <c r="AJ10" s="26">
        <v>10488.0</v>
      </c>
      <c r="AK10" s="26">
        <v>390.0</v>
      </c>
      <c r="AL10" s="26">
        <v>27865.0</v>
      </c>
      <c r="AM10" s="26">
        <v>27393.0</v>
      </c>
      <c r="AN10" s="26">
        <v>31473.0</v>
      </c>
      <c r="AO10" s="26">
        <v>61705.0</v>
      </c>
      <c r="AP10" s="26">
        <v>60062.0</v>
      </c>
      <c r="AQ10" s="26">
        <v>50.0</v>
      </c>
      <c r="AR10" s="26">
        <v>21807.0</v>
      </c>
      <c r="AS10" s="26">
        <v>16301.0</v>
      </c>
      <c r="AT10" s="26">
        <v>10004.0</v>
      </c>
      <c r="AU10" s="26">
        <v>12275.0</v>
      </c>
      <c r="AV10" s="26">
        <v>11660.0</v>
      </c>
      <c r="AW10" s="26">
        <v>156.0</v>
      </c>
      <c r="AX10" s="26">
        <v>30510.0</v>
      </c>
      <c r="AY10" s="26">
        <v>31000.0</v>
      </c>
      <c r="AZ10" s="26">
        <v>36493.0</v>
      </c>
      <c r="BA10" s="26">
        <v>68947.0</v>
      </c>
      <c r="BB10" s="26">
        <v>69937.0</v>
      </c>
      <c r="BC10" s="26">
        <v>132.0</v>
      </c>
      <c r="BD10" s="26">
        <v>18499.0</v>
      </c>
      <c r="BE10" s="26">
        <v>15048.0</v>
      </c>
      <c r="BF10" s="26">
        <v>9481.0</v>
      </c>
      <c r="BG10" s="26">
        <v>11796.0</v>
      </c>
      <c r="BH10" s="26">
        <v>14327.0</v>
      </c>
      <c r="BI10" s="26">
        <v>321.0</v>
      </c>
      <c r="BJ10" s="26">
        <v>215.0</v>
      </c>
      <c r="BK10" s="26">
        <v>120.0</v>
      </c>
      <c r="BL10" s="26">
        <v>211.0</v>
      </c>
      <c r="BM10" s="26">
        <v>541.0</v>
      </c>
      <c r="BN10" s="26">
        <v>478.0</v>
      </c>
      <c r="BO10" s="26">
        <v>1.0</v>
      </c>
      <c r="BP10" s="26">
        <v>1111.0</v>
      </c>
      <c r="BQ10" s="26">
        <v>503.0</v>
      </c>
      <c r="BR10" s="26">
        <v>369.0</v>
      </c>
      <c r="BS10" s="26">
        <v>381.0</v>
      </c>
      <c r="BT10" s="26">
        <v>352.0</v>
      </c>
      <c r="BU10" s="26">
        <v>12.0</v>
      </c>
      <c r="BV10" s="26">
        <v>37548.0</v>
      </c>
      <c r="BW10" s="26">
        <v>37195.0</v>
      </c>
      <c r="BX10" s="26">
        <v>40637.0</v>
      </c>
      <c r="BY10" s="26">
        <v>85898.0</v>
      </c>
      <c r="BZ10" s="26">
        <v>94548.0</v>
      </c>
      <c r="CA10" s="26">
        <v>147.0</v>
      </c>
      <c r="CB10" s="26">
        <v>24451.0</v>
      </c>
      <c r="CC10" s="26">
        <v>18942.0</v>
      </c>
      <c r="CD10" s="26">
        <v>10766.0</v>
      </c>
      <c r="CE10" s="26">
        <v>13802.0</v>
      </c>
      <c r="CF10" s="26">
        <v>16157.0</v>
      </c>
      <c r="CG10" s="26">
        <v>343.0</v>
      </c>
      <c r="CH10" s="26">
        <v>5606.0</v>
      </c>
      <c r="CI10" s="26">
        <v>6346.0</v>
      </c>
      <c r="CJ10" s="26">
        <v>7637.0</v>
      </c>
      <c r="CK10" s="26">
        <v>11261.0</v>
      </c>
      <c r="CL10" s="26">
        <v>6631.0</v>
      </c>
      <c r="CM10" s="26">
        <v>4.0</v>
      </c>
      <c r="CN10" s="26">
        <v>4941.0</v>
      </c>
      <c r="CO10" s="26">
        <v>4066.0</v>
      </c>
      <c r="CP10" s="26">
        <v>2903.0</v>
      </c>
      <c r="CQ10" s="26">
        <v>3315.0</v>
      </c>
      <c r="CR10" s="26">
        <v>2878.0</v>
      </c>
      <c r="CS10" s="26">
        <v>30.0</v>
      </c>
      <c r="CT10" s="26">
        <v>1316.0</v>
      </c>
      <c r="CU10" s="26">
        <v>1655.0</v>
      </c>
      <c r="CV10" s="26">
        <v>1853.0</v>
      </c>
      <c r="CW10" s="26">
        <v>2936.0</v>
      </c>
      <c r="CX10" s="26">
        <v>2295.0</v>
      </c>
      <c r="CY10" s="26">
        <v>5.0</v>
      </c>
      <c r="CZ10" s="26">
        <v>1046.0</v>
      </c>
      <c r="DA10" s="26">
        <v>1113.0</v>
      </c>
      <c r="DB10" s="26">
        <v>862.0</v>
      </c>
      <c r="DC10" s="26">
        <v>834.0</v>
      </c>
      <c r="DD10" s="26">
        <v>718.0</v>
      </c>
      <c r="DE10" s="26">
        <v>9.0</v>
      </c>
      <c r="DF10" s="26">
        <v>2999.0</v>
      </c>
      <c r="DG10" s="26">
        <v>2306.0</v>
      </c>
      <c r="DH10" s="26">
        <v>4623.0</v>
      </c>
      <c r="DI10" s="26">
        <v>8091.0</v>
      </c>
      <c r="DJ10" s="26">
        <v>4041.0</v>
      </c>
      <c r="DK10" s="26">
        <v>6.0</v>
      </c>
      <c r="DL10" s="26">
        <v>3029.0</v>
      </c>
      <c r="DM10" s="26">
        <v>1764.0</v>
      </c>
      <c r="DN10" s="26">
        <v>1425.0</v>
      </c>
      <c r="DO10" s="26">
        <v>2035.0</v>
      </c>
      <c r="DP10" s="26">
        <v>1667.0</v>
      </c>
      <c r="DQ10" s="26">
        <v>23.0</v>
      </c>
      <c r="DR10" s="26">
        <v>2026.0</v>
      </c>
      <c r="DS10" s="26">
        <v>2113.0</v>
      </c>
      <c r="DT10" s="26">
        <v>2817.0</v>
      </c>
      <c r="DU10" s="26">
        <v>4150.0</v>
      </c>
      <c r="DV10" s="26">
        <v>3313.0</v>
      </c>
      <c r="DW10" s="26">
        <v>3.0</v>
      </c>
      <c r="DX10" s="26">
        <v>1578.0</v>
      </c>
      <c r="DY10" s="26">
        <v>1288.0</v>
      </c>
      <c r="DZ10" s="26">
        <v>1055.0</v>
      </c>
      <c r="EA10" s="26">
        <v>1120.0</v>
      </c>
      <c r="EB10" s="26">
        <v>1101.0</v>
      </c>
      <c r="EC10" s="26">
        <v>13.0</v>
      </c>
      <c r="ED10" s="26">
        <v>9095.0</v>
      </c>
      <c r="EE10" s="26">
        <v>8898.0</v>
      </c>
      <c r="EF10" s="26">
        <v>10610.0</v>
      </c>
      <c r="EG10" s="26">
        <v>18857.0</v>
      </c>
      <c r="EH10" s="26">
        <v>19649.0</v>
      </c>
      <c r="EI10" s="26">
        <v>18.0</v>
      </c>
      <c r="EJ10" s="26">
        <v>6372.0</v>
      </c>
      <c r="EK10" s="26">
        <v>4679.0</v>
      </c>
      <c r="EL10" s="26">
        <v>2843.0</v>
      </c>
      <c r="EM10" s="26">
        <v>3346.0</v>
      </c>
      <c r="EN10" s="26">
        <v>3818.0</v>
      </c>
      <c r="EO10" s="26">
        <v>71.0</v>
      </c>
    </row>
    <row r="11">
      <c r="A11" s="25" t="s">
        <v>59</v>
      </c>
      <c r="B11" s="26">
        <v>34239.0</v>
      </c>
      <c r="C11" s="26">
        <v>36967.0</v>
      </c>
      <c r="D11" s="26">
        <v>153.0</v>
      </c>
      <c r="E11" s="26">
        <v>20247.0</v>
      </c>
      <c r="F11" s="26">
        <v>17996.0</v>
      </c>
      <c r="G11" s="26">
        <v>722.0</v>
      </c>
      <c r="H11" s="26">
        <v>39345.0</v>
      </c>
      <c r="I11" s="26">
        <v>50524.0</v>
      </c>
      <c r="J11" s="26">
        <v>304.0</v>
      </c>
      <c r="K11" s="26">
        <v>38771.0</v>
      </c>
      <c r="L11" s="26">
        <v>36568.0</v>
      </c>
      <c r="M11" s="26">
        <v>1271.0</v>
      </c>
      <c r="N11" s="26">
        <v>4136.0</v>
      </c>
      <c r="O11" s="26">
        <v>7024.0</v>
      </c>
      <c r="P11" s="26">
        <v>80.0</v>
      </c>
      <c r="Q11" s="26">
        <v>4403.0</v>
      </c>
      <c r="R11" s="26">
        <v>4858.0</v>
      </c>
      <c r="S11" s="26">
        <v>377.0</v>
      </c>
      <c r="T11" s="26">
        <v>5580.0</v>
      </c>
      <c r="U11" s="26">
        <v>6309.0</v>
      </c>
      <c r="V11" s="26">
        <v>198.0</v>
      </c>
      <c r="W11" s="26">
        <v>3961.0</v>
      </c>
      <c r="X11" s="26">
        <v>3967.0</v>
      </c>
      <c r="Y11" s="26">
        <v>975.0</v>
      </c>
      <c r="Z11" s="26">
        <v>5225.0</v>
      </c>
      <c r="AA11" s="26">
        <v>5106.0</v>
      </c>
      <c r="AB11" s="26">
        <v>68.0</v>
      </c>
      <c r="AC11" s="26">
        <v>4537.0</v>
      </c>
      <c r="AD11" s="26">
        <v>3809.0</v>
      </c>
      <c r="AE11" s="26">
        <v>305.0</v>
      </c>
      <c r="AF11" s="26">
        <v>11626.0</v>
      </c>
      <c r="AG11" s="26">
        <v>15470.0</v>
      </c>
      <c r="AH11" s="26">
        <v>126.0</v>
      </c>
      <c r="AI11" s="26">
        <v>8336.0</v>
      </c>
      <c r="AJ11" s="26">
        <v>9549.0</v>
      </c>
      <c r="AK11" s="26">
        <v>725.0</v>
      </c>
      <c r="AL11" s="26">
        <v>14365.0</v>
      </c>
      <c r="AM11" s="26">
        <v>22736.0</v>
      </c>
      <c r="AN11" s="26">
        <v>17337.0</v>
      </c>
      <c r="AO11" s="26">
        <v>24738.0</v>
      </c>
      <c r="AP11" s="26">
        <v>20960.0</v>
      </c>
      <c r="AQ11" s="26">
        <v>15.0</v>
      </c>
      <c r="AR11" s="26">
        <v>15845.0</v>
      </c>
      <c r="AS11" s="26">
        <v>20431.0</v>
      </c>
      <c r="AT11" s="26">
        <v>13722.0</v>
      </c>
      <c r="AU11" s="26">
        <v>15631.0</v>
      </c>
      <c r="AV11" s="26">
        <v>14424.0</v>
      </c>
      <c r="AW11" s="26">
        <v>202.0</v>
      </c>
      <c r="AX11" s="26">
        <v>18323.0</v>
      </c>
      <c r="AY11" s="26">
        <v>26527.0</v>
      </c>
      <c r="AZ11" s="26">
        <v>20459.0</v>
      </c>
      <c r="BA11" s="26">
        <v>28158.0</v>
      </c>
      <c r="BB11" s="26">
        <v>27894.0</v>
      </c>
      <c r="BC11" s="26">
        <v>39.0</v>
      </c>
      <c r="BD11" s="26">
        <v>13749.0</v>
      </c>
      <c r="BE11" s="26">
        <v>18820.0</v>
      </c>
      <c r="BF11" s="26">
        <v>13047.0</v>
      </c>
      <c r="BG11" s="26">
        <v>14335.0</v>
      </c>
      <c r="BH11" s="26">
        <v>16454.0</v>
      </c>
      <c r="BI11" s="26">
        <v>342.0</v>
      </c>
      <c r="BJ11" s="26">
        <v>101.0</v>
      </c>
      <c r="BK11" s="26">
        <v>110.0</v>
      </c>
      <c r="BL11" s="26">
        <v>163.0</v>
      </c>
      <c r="BM11" s="26">
        <v>250.0</v>
      </c>
      <c r="BN11" s="26">
        <v>303.0</v>
      </c>
      <c r="BO11" s="26">
        <v>2.0</v>
      </c>
      <c r="BP11" s="26">
        <v>1524.0</v>
      </c>
      <c r="BQ11" s="26">
        <v>1150.0</v>
      </c>
      <c r="BR11" s="26">
        <v>665.0</v>
      </c>
      <c r="BS11" s="26">
        <v>577.0</v>
      </c>
      <c r="BT11" s="26">
        <v>448.0</v>
      </c>
      <c r="BU11" s="26">
        <v>11.0</v>
      </c>
      <c r="BV11" s="26">
        <v>10027.0</v>
      </c>
      <c r="BW11" s="26">
        <v>19732.0</v>
      </c>
      <c r="BX11" s="26">
        <v>12130.0</v>
      </c>
      <c r="BY11" s="26">
        <v>14970.0</v>
      </c>
      <c r="BZ11" s="26">
        <v>14491.0</v>
      </c>
      <c r="CA11" s="26">
        <v>9.0</v>
      </c>
      <c r="CB11" s="26">
        <v>6663.0</v>
      </c>
      <c r="CC11" s="26">
        <v>11446.0</v>
      </c>
      <c r="CD11" s="26">
        <v>6680.0</v>
      </c>
      <c r="CE11" s="26">
        <v>7079.0</v>
      </c>
      <c r="CF11" s="26">
        <v>6951.0</v>
      </c>
      <c r="CG11" s="26">
        <v>146.0</v>
      </c>
      <c r="CH11" s="26">
        <v>13475.0</v>
      </c>
      <c r="CI11" s="26">
        <v>14685.0</v>
      </c>
      <c r="CJ11" s="26">
        <v>13804.0</v>
      </c>
      <c r="CK11" s="26">
        <v>24420.0</v>
      </c>
      <c r="CL11" s="26">
        <v>23755.0</v>
      </c>
      <c r="CM11" s="26">
        <v>34.0</v>
      </c>
      <c r="CN11" s="26">
        <v>15290.0</v>
      </c>
      <c r="CO11" s="26">
        <v>16760.0</v>
      </c>
      <c r="CP11" s="26">
        <v>12336.0</v>
      </c>
      <c r="CQ11" s="26">
        <v>15153.0</v>
      </c>
      <c r="CR11" s="26">
        <v>16791.0</v>
      </c>
      <c r="CS11" s="26">
        <v>280.0</v>
      </c>
      <c r="CT11" s="26">
        <v>1428.0</v>
      </c>
      <c r="CU11" s="26">
        <v>2219.0</v>
      </c>
      <c r="CV11" s="26">
        <v>2059.0</v>
      </c>
      <c r="CW11" s="26">
        <v>3132.0</v>
      </c>
      <c r="CX11" s="26">
        <v>2399.0</v>
      </c>
      <c r="CY11" s="26">
        <v>3.0</v>
      </c>
      <c r="CZ11" s="26">
        <v>1701.0</v>
      </c>
      <c r="DA11" s="26">
        <v>2502.0</v>
      </c>
      <c r="DB11" s="26">
        <v>1967.0</v>
      </c>
      <c r="DC11" s="26">
        <v>1984.0</v>
      </c>
      <c r="DD11" s="26">
        <v>1455.0</v>
      </c>
      <c r="DE11" s="26">
        <v>29.0</v>
      </c>
      <c r="DF11" s="26">
        <v>1644.0</v>
      </c>
      <c r="DG11" s="26">
        <v>3286.0</v>
      </c>
      <c r="DH11" s="26">
        <v>2885.0</v>
      </c>
      <c r="DI11" s="26">
        <v>2659.0</v>
      </c>
      <c r="DJ11" s="26">
        <v>1611.0</v>
      </c>
      <c r="DK11" s="26">
        <v>2.0</v>
      </c>
      <c r="DL11" s="26">
        <v>1622.0</v>
      </c>
      <c r="DM11" s="26">
        <v>2619.0</v>
      </c>
      <c r="DN11" s="26">
        <v>1675.0</v>
      </c>
      <c r="DO11" s="26">
        <v>1606.0</v>
      </c>
      <c r="DP11" s="26">
        <v>1360.0</v>
      </c>
      <c r="DQ11" s="26">
        <v>21.0</v>
      </c>
      <c r="DR11" s="26">
        <v>1682.0</v>
      </c>
      <c r="DS11" s="26">
        <v>2502.0</v>
      </c>
      <c r="DT11" s="26">
        <v>2109.0</v>
      </c>
      <c r="DU11" s="26">
        <v>2355.0</v>
      </c>
      <c r="DV11" s="26">
        <v>1748.0</v>
      </c>
      <c r="DW11" s="26">
        <v>3.0</v>
      </c>
      <c r="DX11" s="26">
        <v>1687.0</v>
      </c>
      <c r="DY11" s="26">
        <v>2290.0</v>
      </c>
      <c r="DZ11" s="26">
        <v>1604.0</v>
      </c>
      <c r="EA11" s="26">
        <v>1663.0</v>
      </c>
      <c r="EB11" s="26">
        <v>1385.0</v>
      </c>
      <c r="EC11" s="26">
        <v>22.0</v>
      </c>
      <c r="ED11" s="26">
        <v>4533.0</v>
      </c>
      <c r="EE11" s="26">
        <v>6949.0</v>
      </c>
      <c r="EF11" s="26">
        <v>4972.0</v>
      </c>
      <c r="EG11" s="26">
        <v>5610.0</v>
      </c>
      <c r="EH11" s="26">
        <v>5153.0</v>
      </c>
      <c r="EI11" s="26">
        <v>5.0</v>
      </c>
      <c r="EJ11" s="26">
        <v>4155.0</v>
      </c>
      <c r="EK11" s="26">
        <v>4784.0</v>
      </c>
      <c r="EL11" s="26">
        <v>3172.0</v>
      </c>
      <c r="EM11" s="26">
        <v>3058.0</v>
      </c>
      <c r="EN11" s="26">
        <v>3384.0</v>
      </c>
      <c r="EO11" s="26">
        <v>57.0</v>
      </c>
    </row>
    <row r="12">
      <c r="A12" s="25" t="s">
        <v>61</v>
      </c>
      <c r="B12" s="26">
        <v>54217.0</v>
      </c>
      <c r="C12" s="26">
        <v>63479.0</v>
      </c>
      <c r="D12" s="26">
        <v>399.0</v>
      </c>
      <c r="E12" s="26">
        <v>24338.0</v>
      </c>
      <c r="F12" s="26">
        <v>23052.0</v>
      </c>
      <c r="G12" s="26">
        <v>917.0</v>
      </c>
      <c r="H12" s="26">
        <v>36879.0</v>
      </c>
      <c r="I12" s="26">
        <v>48226.0</v>
      </c>
      <c r="J12" s="26">
        <v>441.0</v>
      </c>
      <c r="K12" s="26">
        <v>32752.0</v>
      </c>
      <c r="L12" s="26">
        <v>30946.0</v>
      </c>
      <c r="M12" s="26">
        <v>1314.0</v>
      </c>
      <c r="N12" s="26">
        <v>4676.0</v>
      </c>
      <c r="O12" s="26">
        <v>8629.0</v>
      </c>
      <c r="P12" s="26">
        <v>108.0</v>
      </c>
      <c r="Q12" s="26">
        <v>4793.0</v>
      </c>
      <c r="R12" s="26">
        <v>5172.0</v>
      </c>
      <c r="S12" s="26">
        <v>416.0</v>
      </c>
      <c r="T12" s="26">
        <v>6224.0</v>
      </c>
      <c r="U12" s="26">
        <v>6914.0</v>
      </c>
      <c r="V12" s="26">
        <v>610.0</v>
      </c>
      <c r="W12" s="26">
        <v>4304.0</v>
      </c>
      <c r="X12" s="26">
        <v>4566.0</v>
      </c>
      <c r="Y12" s="26">
        <v>1224.0</v>
      </c>
      <c r="Z12" s="26">
        <v>9072.0</v>
      </c>
      <c r="AA12" s="26">
        <v>8453.0</v>
      </c>
      <c r="AB12" s="26">
        <v>209.0</v>
      </c>
      <c r="AC12" s="26">
        <v>7998.0</v>
      </c>
      <c r="AD12" s="26">
        <v>6477.0</v>
      </c>
      <c r="AE12" s="26">
        <v>619.0</v>
      </c>
      <c r="AF12" s="26">
        <v>15826.0</v>
      </c>
      <c r="AG12" s="26">
        <v>20702.0</v>
      </c>
      <c r="AH12" s="26">
        <v>335.0</v>
      </c>
      <c r="AI12" s="26">
        <v>9071.0</v>
      </c>
      <c r="AJ12" s="26">
        <v>11019.0</v>
      </c>
      <c r="AK12" s="26">
        <v>932.0</v>
      </c>
      <c r="AL12" s="26">
        <v>17882.0</v>
      </c>
      <c r="AM12" s="26">
        <v>19840.0</v>
      </c>
      <c r="AN12" s="26">
        <v>19646.0</v>
      </c>
      <c r="AO12" s="26">
        <v>34896.0</v>
      </c>
      <c r="AP12" s="26">
        <v>34600.0</v>
      </c>
      <c r="AQ12" s="26">
        <v>30.0</v>
      </c>
      <c r="AR12" s="26">
        <v>18426.0</v>
      </c>
      <c r="AS12" s="26">
        <v>19197.0</v>
      </c>
      <c r="AT12" s="26">
        <v>13445.0</v>
      </c>
      <c r="AU12" s="26">
        <v>16577.0</v>
      </c>
      <c r="AV12" s="26">
        <v>15425.0</v>
      </c>
      <c r="AW12" s="26">
        <v>186.0</v>
      </c>
      <c r="AX12" s="26">
        <v>21962.0</v>
      </c>
      <c r="AY12" s="26">
        <v>24362.0</v>
      </c>
      <c r="AZ12" s="26">
        <v>24815.0</v>
      </c>
      <c r="BA12" s="26">
        <v>41255.0</v>
      </c>
      <c r="BB12" s="26">
        <v>43965.0</v>
      </c>
      <c r="BC12" s="26">
        <v>44.0</v>
      </c>
      <c r="BD12" s="26">
        <v>16273.0</v>
      </c>
      <c r="BE12" s="26">
        <v>18248.0</v>
      </c>
      <c r="BF12" s="26">
        <v>13110.0</v>
      </c>
      <c r="BG12" s="26">
        <v>15672.0</v>
      </c>
      <c r="BH12" s="26">
        <v>17636.0</v>
      </c>
      <c r="BI12" s="26">
        <v>293.0</v>
      </c>
      <c r="BJ12" s="26">
        <v>333.0</v>
      </c>
      <c r="BK12" s="26">
        <v>292.0</v>
      </c>
      <c r="BL12" s="26">
        <v>384.0</v>
      </c>
      <c r="BM12" s="26">
        <v>552.0</v>
      </c>
      <c r="BN12" s="26">
        <v>540.0</v>
      </c>
      <c r="BO12" s="26">
        <v>1.0</v>
      </c>
      <c r="BP12" s="26">
        <v>1859.0</v>
      </c>
      <c r="BQ12" s="26">
        <v>1220.0</v>
      </c>
      <c r="BR12" s="26">
        <v>831.0</v>
      </c>
      <c r="BS12" s="26">
        <v>730.0</v>
      </c>
      <c r="BT12" s="26">
        <v>777.0</v>
      </c>
      <c r="BU12" s="26">
        <v>5.0</v>
      </c>
      <c r="BV12" s="26">
        <v>14142.0</v>
      </c>
      <c r="BW12" s="26">
        <v>15658.0</v>
      </c>
      <c r="BX12" s="26">
        <v>15919.0</v>
      </c>
      <c r="BY12" s="26">
        <v>31760.0</v>
      </c>
      <c r="BZ12" s="26">
        <v>40581.0</v>
      </c>
      <c r="CA12" s="26">
        <v>35.0</v>
      </c>
      <c r="CB12" s="26">
        <v>9196.0</v>
      </c>
      <c r="CC12" s="26">
        <v>10030.0</v>
      </c>
      <c r="CD12" s="26">
        <v>7493.0</v>
      </c>
      <c r="CE12" s="26">
        <v>9753.0</v>
      </c>
      <c r="CF12" s="26">
        <v>11633.0</v>
      </c>
      <c r="CG12" s="26">
        <v>202.0</v>
      </c>
      <c r="CH12" s="26">
        <v>13840.0</v>
      </c>
      <c r="CI12" s="26">
        <v>15175.0</v>
      </c>
      <c r="CJ12" s="26">
        <v>15044.0</v>
      </c>
      <c r="CK12" s="26">
        <v>23612.0</v>
      </c>
      <c r="CL12" s="26">
        <v>17856.0</v>
      </c>
      <c r="CM12" s="26">
        <v>19.0</v>
      </c>
      <c r="CN12" s="26">
        <v>15187.0</v>
      </c>
      <c r="CO12" s="26">
        <v>15443.0</v>
      </c>
      <c r="CP12" s="26">
        <v>10502.0</v>
      </c>
      <c r="CQ12" s="26">
        <v>12153.0</v>
      </c>
      <c r="CR12" s="26">
        <v>11588.0</v>
      </c>
      <c r="CS12" s="26">
        <v>139.0</v>
      </c>
      <c r="CT12" s="26">
        <v>1573.0</v>
      </c>
      <c r="CU12" s="26">
        <v>2036.0</v>
      </c>
      <c r="CV12" s="26">
        <v>2144.0</v>
      </c>
      <c r="CW12" s="26">
        <v>4063.0</v>
      </c>
      <c r="CX12" s="26">
        <v>3593.0</v>
      </c>
      <c r="CY12" s="26">
        <v>4.0</v>
      </c>
      <c r="CZ12" s="26">
        <v>1826.0</v>
      </c>
      <c r="DA12" s="26">
        <v>2624.0</v>
      </c>
      <c r="DB12" s="26">
        <v>1901.0</v>
      </c>
      <c r="DC12" s="26">
        <v>2228.0</v>
      </c>
      <c r="DD12" s="26">
        <v>1774.0</v>
      </c>
      <c r="DE12" s="26">
        <v>28.0</v>
      </c>
      <c r="DF12" s="26">
        <v>1710.0</v>
      </c>
      <c r="DG12" s="26">
        <v>2355.0</v>
      </c>
      <c r="DH12" s="26">
        <v>2500.0</v>
      </c>
      <c r="DI12" s="26">
        <v>3744.0</v>
      </c>
      <c r="DJ12" s="26">
        <v>3435.0</v>
      </c>
      <c r="DK12" s="26">
        <v>4.0</v>
      </c>
      <c r="DL12" s="26">
        <v>1787.0</v>
      </c>
      <c r="DM12" s="26">
        <v>2305.0</v>
      </c>
      <c r="DN12" s="26">
        <v>1596.0</v>
      </c>
      <c r="DO12" s="26">
        <v>2139.0</v>
      </c>
      <c r="DP12" s="26">
        <v>2254.0</v>
      </c>
      <c r="DQ12" s="26">
        <v>13.0</v>
      </c>
      <c r="DR12" s="26">
        <v>2983.0</v>
      </c>
      <c r="DS12" s="26">
        <v>3194.0</v>
      </c>
      <c r="DT12" s="26">
        <v>3270.0</v>
      </c>
      <c r="DU12" s="26">
        <v>4517.0</v>
      </c>
      <c r="DV12" s="26">
        <v>3767.0</v>
      </c>
      <c r="DW12" s="26">
        <v>3.0</v>
      </c>
      <c r="DX12" s="26">
        <v>3232.0</v>
      </c>
      <c r="DY12" s="26">
        <v>3430.0</v>
      </c>
      <c r="DZ12" s="26">
        <v>2620.0</v>
      </c>
      <c r="EA12" s="26">
        <v>3134.0</v>
      </c>
      <c r="EB12" s="26">
        <v>2648.0</v>
      </c>
      <c r="EC12" s="26">
        <v>30.0</v>
      </c>
      <c r="ED12" s="26">
        <v>5929.0</v>
      </c>
      <c r="EE12" s="26">
        <v>6076.0</v>
      </c>
      <c r="EF12" s="26">
        <v>5968.0</v>
      </c>
      <c r="EG12" s="26">
        <v>9007.0</v>
      </c>
      <c r="EH12" s="26">
        <v>9873.0</v>
      </c>
      <c r="EI12" s="26">
        <v>10.0</v>
      </c>
      <c r="EJ12" s="26">
        <v>5330.0</v>
      </c>
      <c r="EK12" s="26">
        <v>4833.0</v>
      </c>
      <c r="EL12" s="26">
        <v>3274.0</v>
      </c>
      <c r="EM12" s="26">
        <v>3572.0</v>
      </c>
      <c r="EN12" s="26">
        <v>3941.0</v>
      </c>
      <c r="EO12" s="26">
        <v>72.0</v>
      </c>
    </row>
    <row r="13">
      <c r="A13" s="25" t="s">
        <v>65</v>
      </c>
      <c r="B13" s="26">
        <v>30129.0</v>
      </c>
      <c r="C13" s="26">
        <v>35700.0</v>
      </c>
      <c r="D13" s="26">
        <v>267.0</v>
      </c>
      <c r="E13" s="26">
        <v>17977.0</v>
      </c>
      <c r="F13" s="26">
        <v>17128.0</v>
      </c>
      <c r="G13" s="26">
        <v>845.0</v>
      </c>
      <c r="H13" s="26">
        <v>18426.0</v>
      </c>
      <c r="I13" s="26">
        <v>23941.0</v>
      </c>
      <c r="J13" s="26">
        <v>179.0</v>
      </c>
      <c r="K13" s="26">
        <v>19416.0</v>
      </c>
      <c r="L13" s="26">
        <v>18989.0</v>
      </c>
      <c r="M13" s="26">
        <v>783.0</v>
      </c>
      <c r="N13" s="26">
        <v>42321.0</v>
      </c>
      <c r="O13" s="26">
        <v>74215.0</v>
      </c>
      <c r="P13" s="26">
        <v>1322.0</v>
      </c>
      <c r="Q13" s="26">
        <v>48979.0</v>
      </c>
      <c r="R13" s="26">
        <v>53096.0</v>
      </c>
      <c r="S13" s="26">
        <v>4798.0</v>
      </c>
      <c r="T13" s="26">
        <v>2888.0</v>
      </c>
      <c r="U13" s="26">
        <v>3629.0</v>
      </c>
      <c r="V13" s="26">
        <v>164.0</v>
      </c>
      <c r="W13" s="26">
        <v>2732.0</v>
      </c>
      <c r="X13" s="26">
        <v>2709.0</v>
      </c>
      <c r="Y13" s="26">
        <v>577.0</v>
      </c>
      <c r="Z13" s="26">
        <v>4145.0</v>
      </c>
      <c r="AA13" s="26">
        <v>4572.0</v>
      </c>
      <c r="AB13" s="26">
        <v>66.0</v>
      </c>
      <c r="AC13" s="26">
        <v>4340.0</v>
      </c>
      <c r="AD13" s="26">
        <v>3466.0</v>
      </c>
      <c r="AE13" s="26">
        <v>339.0</v>
      </c>
      <c r="AF13" s="26">
        <v>10364.0</v>
      </c>
      <c r="AG13" s="26">
        <v>13109.0</v>
      </c>
      <c r="AH13" s="26">
        <v>148.0</v>
      </c>
      <c r="AI13" s="26">
        <v>6848.0</v>
      </c>
      <c r="AJ13" s="26">
        <v>7622.0</v>
      </c>
      <c r="AK13" s="26">
        <v>642.0</v>
      </c>
      <c r="AL13" s="26">
        <v>14888.0</v>
      </c>
      <c r="AM13" s="26">
        <v>17187.0</v>
      </c>
      <c r="AN13" s="26">
        <v>17565.0</v>
      </c>
      <c r="AO13" s="26">
        <v>30468.0</v>
      </c>
      <c r="AP13" s="26">
        <v>28128.0</v>
      </c>
      <c r="AQ13" s="26">
        <v>37.0</v>
      </c>
      <c r="AR13" s="26">
        <v>19752.0</v>
      </c>
      <c r="AS13" s="26">
        <v>23860.0</v>
      </c>
      <c r="AT13" s="26">
        <v>17786.0</v>
      </c>
      <c r="AU13" s="26">
        <v>21430.0</v>
      </c>
      <c r="AV13" s="26">
        <v>17123.0</v>
      </c>
      <c r="AW13" s="26">
        <v>341.0</v>
      </c>
      <c r="AX13" s="26">
        <v>20909.0</v>
      </c>
      <c r="AY13" s="26">
        <v>25364.0</v>
      </c>
      <c r="AZ13" s="26">
        <v>25947.0</v>
      </c>
      <c r="BA13" s="26">
        <v>41554.0</v>
      </c>
      <c r="BB13" s="26">
        <v>41327.0</v>
      </c>
      <c r="BC13" s="26">
        <v>65.0</v>
      </c>
      <c r="BD13" s="26">
        <v>18300.0</v>
      </c>
      <c r="BE13" s="26">
        <v>24405.0</v>
      </c>
      <c r="BF13" s="26">
        <v>18111.0</v>
      </c>
      <c r="BG13" s="26">
        <v>20861.0</v>
      </c>
      <c r="BH13" s="26">
        <v>20782.0</v>
      </c>
      <c r="BI13" s="26">
        <v>551.0</v>
      </c>
      <c r="BJ13" s="26">
        <v>298.0</v>
      </c>
      <c r="BK13" s="26">
        <v>263.0</v>
      </c>
      <c r="BL13" s="26">
        <v>366.0</v>
      </c>
      <c r="BM13" s="26">
        <v>580.0</v>
      </c>
      <c r="BN13" s="26">
        <v>639.0</v>
      </c>
      <c r="BO13" s="26">
        <v>0.0</v>
      </c>
      <c r="BP13" s="26">
        <v>3186.0</v>
      </c>
      <c r="BQ13" s="26">
        <v>1752.0</v>
      </c>
      <c r="BR13" s="26">
        <v>1294.0</v>
      </c>
      <c r="BS13" s="26">
        <v>969.0</v>
      </c>
      <c r="BT13" s="26">
        <v>754.0</v>
      </c>
      <c r="BU13" s="26">
        <v>29.0</v>
      </c>
      <c r="BV13" s="26">
        <v>8282.0</v>
      </c>
      <c r="BW13" s="26">
        <v>10690.0</v>
      </c>
      <c r="BX13" s="26">
        <v>10624.0</v>
      </c>
      <c r="BY13" s="26">
        <v>16994.0</v>
      </c>
      <c r="BZ13" s="26">
        <v>19478.0</v>
      </c>
      <c r="CA13" s="26">
        <v>28.0</v>
      </c>
      <c r="CB13" s="26">
        <v>6927.0</v>
      </c>
      <c r="CC13" s="26">
        <v>8486.0</v>
      </c>
      <c r="CD13" s="26">
        <v>5951.0</v>
      </c>
      <c r="CE13" s="26">
        <v>6940.0</v>
      </c>
      <c r="CF13" s="26">
        <v>7402.0</v>
      </c>
      <c r="CG13" s="26">
        <v>244.0</v>
      </c>
      <c r="CH13" s="26">
        <v>6514.0</v>
      </c>
      <c r="CI13" s="26">
        <v>7501.0</v>
      </c>
      <c r="CJ13" s="26">
        <v>7507.0</v>
      </c>
      <c r="CK13" s="26">
        <v>11746.0</v>
      </c>
      <c r="CL13" s="26">
        <v>9264.0</v>
      </c>
      <c r="CM13" s="26">
        <v>14.0</v>
      </c>
      <c r="CN13" s="26">
        <v>8164.0</v>
      </c>
      <c r="CO13" s="26">
        <v>9170.0</v>
      </c>
      <c r="CP13" s="26">
        <v>6812.0</v>
      </c>
      <c r="CQ13" s="26">
        <v>7828.0</v>
      </c>
      <c r="CR13" s="26">
        <v>7119.0</v>
      </c>
      <c r="CS13" s="26">
        <v>95.0</v>
      </c>
      <c r="CT13" s="26">
        <v>15238.0</v>
      </c>
      <c r="CU13" s="26">
        <v>17812.0</v>
      </c>
      <c r="CV13" s="26">
        <v>18807.0</v>
      </c>
      <c r="CW13" s="26">
        <v>34204.0</v>
      </c>
      <c r="CX13" s="26">
        <v>31759.0</v>
      </c>
      <c r="CY13" s="26">
        <v>38.0</v>
      </c>
      <c r="CZ13" s="26">
        <v>19840.0</v>
      </c>
      <c r="DA13" s="26">
        <v>25497.0</v>
      </c>
      <c r="DB13" s="26">
        <v>19302.0</v>
      </c>
      <c r="DC13" s="26">
        <v>23133.0</v>
      </c>
      <c r="DD13" s="26">
        <v>18661.0</v>
      </c>
      <c r="DE13" s="26">
        <v>440.0</v>
      </c>
      <c r="DF13" s="26">
        <v>1049.0</v>
      </c>
      <c r="DG13" s="26">
        <v>1219.0</v>
      </c>
      <c r="DH13" s="26">
        <v>1229.0</v>
      </c>
      <c r="DI13" s="26">
        <v>1741.0</v>
      </c>
      <c r="DJ13" s="26">
        <v>1441.0</v>
      </c>
      <c r="DK13" s="26">
        <v>2.0</v>
      </c>
      <c r="DL13" s="26">
        <v>1209.0</v>
      </c>
      <c r="DM13" s="26">
        <v>1435.0</v>
      </c>
      <c r="DN13" s="26">
        <v>1042.0</v>
      </c>
      <c r="DO13" s="26">
        <v>1156.0</v>
      </c>
      <c r="DP13" s="26">
        <v>1161.0</v>
      </c>
      <c r="DQ13" s="26">
        <v>15.0</v>
      </c>
      <c r="DR13" s="26">
        <v>1441.0</v>
      </c>
      <c r="DS13" s="26">
        <v>1645.0</v>
      </c>
      <c r="DT13" s="26">
        <v>1679.0</v>
      </c>
      <c r="DU13" s="26">
        <v>2109.0</v>
      </c>
      <c r="DV13" s="26">
        <v>1908.0</v>
      </c>
      <c r="DW13" s="26">
        <v>1.0</v>
      </c>
      <c r="DX13" s="26">
        <v>1763.0</v>
      </c>
      <c r="DY13" s="26">
        <v>1902.0</v>
      </c>
      <c r="DZ13" s="26">
        <v>1519.0</v>
      </c>
      <c r="EA13" s="26">
        <v>1519.0</v>
      </c>
      <c r="EB13" s="26">
        <v>1420.0</v>
      </c>
      <c r="EC13" s="26">
        <v>22.0</v>
      </c>
      <c r="ED13" s="26">
        <v>3571.0</v>
      </c>
      <c r="EE13" s="26">
        <v>3947.0</v>
      </c>
      <c r="EF13" s="26">
        <v>4032.0</v>
      </c>
      <c r="EG13" s="26">
        <v>5808.0</v>
      </c>
      <c r="EH13" s="26">
        <v>6244.0</v>
      </c>
      <c r="EI13" s="26">
        <v>19.0</v>
      </c>
      <c r="EJ13" s="26">
        <v>3335.0</v>
      </c>
      <c r="EK13" s="26">
        <v>3527.0</v>
      </c>
      <c r="EL13" s="26">
        <v>2565.0</v>
      </c>
      <c r="EM13" s="26">
        <v>2684.0</v>
      </c>
      <c r="EN13" s="26">
        <v>2896.0</v>
      </c>
      <c r="EO13" s="26">
        <v>105.0</v>
      </c>
    </row>
    <row r="14">
      <c r="A14" s="25" t="s">
        <v>67</v>
      </c>
      <c r="B14" s="26">
        <v>114373.0</v>
      </c>
      <c r="C14" s="26">
        <v>130424.0</v>
      </c>
      <c r="D14" s="26">
        <v>551.0</v>
      </c>
      <c r="E14" s="26">
        <v>36924.0</v>
      </c>
      <c r="F14" s="26">
        <v>36937.0</v>
      </c>
      <c r="G14" s="26">
        <v>857.0</v>
      </c>
      <c r="H14" s="26">
        <v>20477.0</v>
      </c>
      <c r="I14" s="26">
        <v>25358.0</v>
      </c>
      <c r="J14" s="26">
        <v>156.0</v>
      </c>
      <c r="K14" s="26">
        <v>12647.0</v>
      </c>
      <c r="L14" s="26">
        <v>12247.0</v>
      </c>
      <c r="M14" s="26">
        <v>418.0</v>
      </c>
      <c r="N14" s="26">
        <v>5812.0</v>
      </c>
      <c r="O14" s="26">
        <v>9027.0</v>
      </c>
      <c r="P14" s="26">
        <v>149.0</v>
      </c>
      <c r="Q14" s="26">
        <v>3119.0</v>
      </c>
      <c r="R14" s="26">
        <v>3367.0</v>
      </c>
      <c r="S14" s="26">
        <v>264.0</v>
      </c>
      <c r="T14" s="26">
        <v>12174.0</v>
      </c>
      <c r="U14" s="26">
        <v>13490.0</v>
      </c>
      <c r="V14" s="26">
        <v>807.0</v>
      </c>
      <c r="W14" s="26">
        <v>6034.0</v>
      </c>
      <c r="X14" s="26">
        <v>6428.0</v>
      </c>
      <c r="Y14" s="26">
        <v>1225.0</v>
      </c>
      <c r="Z14" s="26">
        <v>9055.0</v>
      </c>
      <c r="AA14" s="26">
        <v>9179.0</v>
      </c>
      <c r="AB14" s="26">
        <v>130.0</v>
      </c>
      <c r="AC14" s="26">
        <v>5162.0</v>
      </c>
      <c r="AD14" s="26">
        <v>4744.0</v>
      </c>
      <c r="AE14" s="26">
        <v>327.0</v>
      </c>
      <c r="AF14" s="26">
        <v>28363.0</v>
      </c>
      <c r="AG14" s="26">
        <v>33377.0</v>
      </c>
      <c r="AH14" s="26">
        <v>265.0</v>
      </c>
      <c r="AI14" s="26">
        <v>10900.0</v>
      </c>
      <c r="AJ14" s="26">
        <v>11815.0</v>
      </c>
      <c r="AK14" s="26">
        <v>602.0</v>
      </c>
      <c r="AL14" s="26">
        <v>25211.0</v>
      </c>
      <c r="AM14" s="26">
        <v>26216.0</v>
      </c>
      <c r="AN14" s="26">
        <v>31046.0</v>
      </c>
      <c r="AO14" s="26">
        <v>55128.0</v>
      </c>
      <c r="AP14" s="26">
        <v>52571.0</v>
      </c>
      <c r="AQ14" s="26">
        <v>82.0</v>
      </c>
      <c r="AR14" s="26">
        <v>21090.0</v>
      </c>
      <c r="AS14" s="26">
        <v>16319.0</v>
      </c>
      <c r="AT14" s="26">
        <v>10810.0</v>
      </c>
      <c r="AU14" s="26">
        <v>13205.0</v>
      </c>
      <c r="AV14" s="26">
        <v>13093.0</v>
      </c>
      <c r="AW14" s="26">
        <v>269.0</v>
      </c>
      <c r="AX14" s="26">
        <v>28322.0</v>
      </c>
      <c r="AY14" s="26">
        <v>30207.0</v>
      </c>
      <c r="AZ14" s="26">
        <v>36708.0</v>
      </c>
      <c r="BA14" s="26">
        <v>61221.0</v>
      </c>
      <c r="BB14" s="26">
        <v>64240.0</v>
      </c>
      <c r="BC14" s="26">
        <v>157.0</v>
      </c>
      <c r="BD14" s="26">
        <v>18107.0</v>
      </c>
      <c r="BE14" s="26">
        <v>15927.0</v>
      </c>
      <c r="BF14" s="26">
        <v>11290.0</v>
      </c>
      <c r="BG14" s="26">
        <v>13518.0</v>
      </c>
      <c r="BH14" s="26">
        <v>16242.0</v>
      </c>
      <c r="BI14" s="26">
        <v>454.0</v>
      </c>
      <c r="BJ14" s="26">
        <v>166.0</v>
      </c>
      <c r="BK14" s="26">
        <v>154.0</v>
      </c>
      <c r="BL14" s="26">
        <v>294.0</v>
      </c>
      <c r="BM14" s="26">
        <v>671.0</v>
      </c>
      <c r="BN14" s="26">
        <v>771.0</v>
      </c>
      <c r="BO14" s="26">
        <v>2.0</v>
      </c>
      <c r="BP14" s="26">
        <v>1231.0</v>
      </c>
      <c r="BQ14" s="26">
        <v>652.0</v>
      </c>
      <c r="BR14" s="26">
        <v>564.0</v>
      </c>
      <c r="BS14" s="26">
        <v>550.0</v>
      </c>
      <c r="BT14" s="26">
        <v>677.0</v>
      </c>
      <c r="BU14" s="26">
        <v>19.0</v>
      </c>
      <c r="BV14" s="26">
        <v>30698.0</v>
      </c>
      <c r="BW14" s="26">
        <v>31963.0</v>
      </c>
      <c r="BX14" s="26">
        <v>35924.0</v>
      </c>
      <c r="BY14" s="26">
        <v>68921.0</v>
      </c>
      <c r="BZ14" s="26">
        <v>77677.0</v>
      </c>
      <c r="CA14" s="26">
        <v>165.0</v>
      </c>
      <c r="CB14" s="26">
        <v>20150.0</v>
      </c>
      <c r="CC14" s="26">
        <v>15752.0</v>
      </c>
      <c r="CD14" s="26">
        <v>9826.0</v>
      </c>
      <c r="CE14" s="26">
        <v>12665.0</v>
      </c>
      <c r="CF14" s="26">
        <v>15850.0</v>
      </c>
      <c r="CG14" s="26">
        <v>475.0</v>
      </c>
      <c r="CH14" s="26">
        <v>7085.0</v>
      </c>
      <c r="CI14" s="26">
        <v>7836.0</v>
      </c>
      <c r="CJ14" s="26">
        <v>9169.0</v>
      </c>
      <c r="CK14" s="26">
        <v>13216.0</v>
      </c>
      <c r="CL14" s="26">
        <v>8673.0</v>
      </c>
      <c r="CM14" s="26">
        <v>12.0</v>
      </c>
      <c r="CN14" s="26">
        <v>6074.0</v>
      </c>
      <c r="CO14" s="26">
        <v>5853.0</v>
      </c>
      <c r="CP14" s="26">
        <v>4313.0</v>
      </c>
      <c r="CQ14" s="26">
        <v>4795.0</v>
      </c>
      <c r="CR14" s="26">
        <v>4215.0</v>
      </c>
      <c r="CS14" s="26">
        <v>62.0</v>
      </c>
      <c r="CT14" s="26">
        <v>1892.0</v>
      </c>
      <c r="CU14" s="26">
        <v>2378.0</v>
      </c>
      <c r="CV14" s="26">
        <v>2891.0</v>
      </c>
      <c r="CW14" s="26">
        <v>4208.0</v>
      </c>
      <c r="CX14" s="26">
        <v>3611.0</v>
      </c>
      <c r="CY14" s="26">
        <v>8.0</v>
      </c>
      <c r="CZ14" s="26">
        <v>1601.0</v>
      </c>
      <c r="DA14" s="26">
        <v>1571.0</v>
      </c>
      <c r="DB14" s="26">
        <v>1163.0</v>
      </c>
      <c r="DC14" s="26">
        <v>1202.0</v>
      </c>
      <c r="DD14" s="26">
        <v>1177.0</v>
      </c>
      <c r="DE14" s="26">
        <v>36.0</v>
      </c>
      <c r="DF14" s="26">
        <v>3127.0</v>
      </c>
      <c r="DG14" s="26">
        <v>3208.0</v>
      </c>
      <c r="DH14" s="26">
        <v>5992.0</v>
      </c>
      <c r="DI14" s="26">
        <v>8664.0</v>
      </c>
      <c r="DJ14" s="26">
        <v>5473.0</v>
      </c>
      <c r="DK14" s="26">
        <v>7.0</v>
      </c>
      <c r="DL14" s="26">
        <v>3532.0</v>
      </c>
      <c r="DM14" s="26">
        <v>2431.0</v>
      </c>
      <c r="DN14" s="26">
        <v>2201.0</v>
      </c>
      <c r="DO14" s="26">
        <v>2707.0</v>
      </c>
      <c r="DP14" s="26">
        <v>2790.0</v>
      </c>
      <c r="DQ14" s="26">
        <v>26.0</v>
      </c>
      <c r="DR14" s="26">
        <v>2573.0</v>
      </c>
      <c r="DS14" s="26">
        <v>2837.0</v>
      </c>
      <c r="DT14" s="26">
        <v>3775.0</v>
      </c>
      <c r="DU14" s="26">
        <v>5118.0</v>
      </c>
      <c r="DV14" s="26">
        <v>4058.0</v>
      </c>
      <c r="DW14" s="26">
        <v>3.0</v>
      </c>
      <c r="DX14" s="26">
        <v>2442.0</v>
      </c>
      <c r="DY14" s="26">
        <v>2124.0</v>
      </c>
      <c r="DZ14" s="26">
        <v>1770.0</v>
      </c>
      <c r="EA14" s="26">
        <v>2046.0</v>
      </c>
      <c r="EB14" s="26">
        <v>1819.0</v>
      </c>
      <c r="EC14" s="26">
        <v>32.0</v>
      </c>
      <c r="ED14" s="26">
        <v>8324.0</v>
      </c>
      <c r="EE14" s="26">
        <v>8355.0</v>
      </c>
      <c r="EF14" s="26">
        <v>10297.0</v>
      </c>
      <c r="EG14" s="26">
        <v>16893.0</v>
      </c>
      <c r="EH14" s="26">
        <v>18090.0</v>
      </c>
      <c r="EI14" s="26">
        <v>46.0</v>
      </c>
      <c r="EJ14" s="26">
        <v>6629.0</v>
      </c>
      <c r="EK14" s="26">
        <v>5167.0</v>
      </c>
      <c r="EL14" s="26">
        <v>3391.0</v>
      </c>
      <c r="EM14" s="26">
        <v>3858.0</v>
      </c>
      <c r="EN14" s="26">
        <v>4161.0</v>
      </c>
      <c r="EO14" s="26">
        <v>111.0</v>
      </c>
    </row>
    <row r="15">
      <c r="A15" s="25" t="s">
        <v>68</v>
      </c>
      <c r="B15" s="26">
        <v>70111.0</v>
      </c>
      <c r="C15" s="26">
        <v>81469.0</v>
      </c>
      <c r="D15" s="26">
        <v>631.0</v>
      </c>
      <c r="E15" s="26">
        <v>28401.0</v>
      </c>
      <c r="F15" s="26">
        <v>27042.0</v>
      </c>
      <c r="G15" s="26">
        <v>1068.0</v>
      </c>
      <c r="H15" s="26">
        <v>15720.0</v>
      </c>
      <c r="I15" s="26">
        <v>19862.0</v>
      </c>
      <c r="J15" s="26">
        <v>190.0</v>
      </c>
      <c r="K15" s="26">
        <v>13387.0</v>
      </c>
      <c r="L15" s="26">
        <v>12310.0</v>
      </c>
      <c r="M15" s="26">
        <v>620.0</v>
      </c>
      <c r="N15" s="26">
        <v>14395.0</v>
      </c>
      <c r="O15" s="26">
        <v>24448.0</v>
      </c>
      <c r="P15" s="26">
        <v>416.0</v>
      </c>
      <c r="Q15" s="26">
        <v>11224.0</v>
      </c>
      <c r="R15" s="26">
        <v>11724.0</v>
      </c>
      <c r="S15" s="26">
        <v>1023.0</v>
      </c>
      <c r="T15" s="26">
        <v>20900.0</v>
      </c>
      <c r="U15" s="26">
        <v>22531.0</v>
      </c>
      <c r="V15" s="26">
        <v>1586.0</v>
      </c>
      <c r="W15" s="26">
        <v>10340.0</v>
      </c>
      <c r="X15" s="26">
        <v>10697.0</v>
      </c>
      <c r="Y15" s="26">
        <v>2281.0</v>
      </c>
      <c r="Z15" s="26">
        <v>9653.0</v>
      </c>
      <c r="AA15" s="26">
        <v>9788.0</v>
      </c>
      <c r="AB15" s="26">
        <v>196.0</v>
      </c>
      <c r="AC15" s="26">
        <v>5643.0</v>
      </c>
      <c r="AD15" s="26">
        <v>5120.0</v>
      </c>
      <c r="AE15" s="26">
        <v>420.0</v>
      </c>
      <c r="AF15" s="26">
        <v>21555.0</v>
      </c>
      <c r="AG15" s="26">
        <v>26255.0</v>
      </c>
      <c r="AH15" s="26">
        <v>430.0</v>
      </c>
      <c r="AI15" s="26">
        <v>9392.0</v>
      </c>
      <c r="AJ15" s="26">
        <v>10291.0</v>
      </c>
      <c r="AK15" s="26">
        <v>853.0</v>
      </c>
      <c r="AL15" s="26">
        <v>21447.0</v>
      </c>
      <c r="AM15" s="26">
        <v>18622.0</v>
      </c>
      <c r="AN15" s="26">
        <v>20940.0</v>
      </c>
      <c r="AO15" s="26">
        <v>45384.0</v>
      </c>
      <c r="AP15" s="26">
        <v>45897.0</v>
      </c>
      <c r="AQ15" s="26">
        <v>44.0</v>
      </c>
      <c r="AR15" s="26">
        <v>20758.0</v>
      </c>
      <c r="AS15" s="26">
        <v>17855.0</v>
      </c>
      <c r="AT15" s="26">
        <v>11564.0</v>
      </c>
      <c r="AU15" s="26">
        <v>14808.0</v>
      </c>
      <c r="AV15" s="26">
        <v>13133.0</v>
      </c>
      <c r="AW15" s="26">
        <v>269.0</v>
      </c>
      <c r="AX15" s="26">
        <v>25328.0</v>
      </c>
      <c r="AY15" s="26">
        <v>22731.0</v>
      </c>
      <c r="AZ15" s="26">
        <v>27745.0</v>
      </c>
      <c r="BA15" s="26">
        <v>51370.0</v>
      </c>
      <c r="BB15" s="26">
        <v>57039.0</v>
      </c>
      <c r="BC15" s="26">
        <v>140.0</v>
      </c>
      <c r="BD15" s="26">
        <v>17746.0</v>
      </c>
      <c r="BE15" s="26">
        <v>16682.0</v>
      </c>
      <c r="BF15" s="26">
        <v>12083.0</v>
      </c>
      <c r="BG15" s="26">
        <v>14556.0</v>
      </c>
      <c r="BH15" s="26">
        <v>15614.0</v>
      </c>
      <c r="BI15" s="26">
        <v>503.0</v>
      </c>
      <c r="BJ15" s="26">
        <v>416.0</v>
      </c>
      <c r="BK15" s="26">
        <v>243.0</v>
      </c>
      <c r="BL15" s="26">
        <v>471.0</v>
      </c>
      <c r="BM15" s="26">
        <v>1236.0</v>
      </c>
      <c r="BN15" s="26">
        <v>1080.0</v>
      </c>
      <c r="BO15" s="26">
        <v>3.0</v>
      </c>
      <c r="BP15" s="26">
        <v>2213.0</v>
      </c>
      <c r="BQ15" s="26">
        <v>1101.0</v>
      </c>
      <c r="BR15" s="26">
        <v>860.0</v>
      </c>
      <c r="BS15" s="26">
        <v>1085.0</v>
      </c>
      <c r="BT15" s="26">
        <v>982.0</v>
      </c>
      <c r="BU15" s="26">
        <v>24.0</v>
      </c>
      <c r="BV15" s="26">
        <v>18860.0</v>
      </c>
      <c r="BW15" s="26">
        <v>18052.0</v>
      </c>
      <c r="BX15" s="26">
        <v>18372.0</v>
      </c>
      <c r="BY15" s="26">
        <v>41139.0</v>
      </c>
      <c r="BZ15" s="26">
        <v>55687.0</v>
      </c>
      <c r="CA15" s="26">
        <v>101.0</v>
      </c>
      <c r="CB15" s="26">
        <v>13006.0</v>
      </c>
      <c r="CC15" s="26">
        <v>13255.0</v>
      </c>
      <c r="CD15" s="26">
        <v>8121.0</v>
      </c>
      <c r="CE15" s="26">
        <v>10092.0</v>
      </c>
      <c r="CF15" s="26">
        <v>11584.0</v>
      </c>
      <c r="CG15" s="26">
        <v>453.0</v>
      </c>
      <c r="CH15" s="26">
        <v>6642.0</v>
      </c>
      <c r="CI15" s="26">
        <v>5999.0</v>
      </c>
      <c r="CJ15" s="26">
        <v>6085.0</v>
      </c>
      <c r="CK15" s="26">
        <v>10069.0</v>
      </c>
      <c r="CL15" s="26">
        <v>6971.0</v>
      </c>
      <c r="CM15" s="26">
        <v>6.0</v>
      </c>
      <c r="CN15" s="26">
        <v>7291.0</v>
      </c>
      <c r="CO15" s="26">
        <v>6113.0</v>
      </c>
      <c r="CP15" s="26">
        <v>4014.0</v>
      </c>
      <c r="CQ15" s="26">
        <v>4968.0</v>
      </c>
      <c r="CR15" s="26">
        <v>3876.0</v>
      </c>
      <c r="CS15" s="26">
        <v>55.0</v>
      </c>
      <c r="CT15" s="26">
        <v>4863.0</v>
      </c>
      <c r="CU15" s="26">
        <v>5361.0</v>
      </c>
      <c r="CV15" s="26">
        <v>5868.0</v>
      </c>
      <c r="CW15" s="26">
        <v>11721.0</v>
      </c>
      <c r="CX15" s="26">
        <v>11426.0</v>
      </c>
      <c r="CY15" s="26">
        <v>20.0</v>
      </c>
      <c r="CZ15" s="26">
        <v>4779.0</v>
      </c>
      <c r="DA15" s="26">
        <v>5608.0</v>
      </c>
      <c r="DB15" s="26">
        <v>4299.0</v>
      </c>
      <c r="DC15" s="26">
        <v>4885.0</v>
      </c>
      <c r="DD15" s="26">
        <v>4323.0</v>
      </c>
      <c r="DE15" s="26">
        <v>77.0</v>
      </c>
      <c r="DF15" s="26">
        <v>6688.0</v>
      </c>
      <c r="DG15" s="26">
        <v>4014.0</v>
      </c>
      <c r="DH15" s="26">
        <v>8585.0</v>
      </c>
      <c r="DI15" s="26">
        <v>16869.0</v>
      </c>
      <c r="DJ15" s="26">
        <v>8856.0</v>
      </c>
      <c r="DK15" s="26">
        <v>5.0</v>
      </c>
      <c r="DL15" s="26">
        <v>6963.0</v>
      </c>
      <c r="DM15" s="26">
        <v>3829.0</v>
      </c>
      <c r="DN15" s="26">
        <v>3243.0</v>
      </c>
      <c r="DO15" s="26">
        <v>5094.0</v>
      </c>
      <c r="DP15" s="26">
        <v>4133.0</v>
      </c>
      <c r="DQ15" s="26">
        <v>56.0</v>
      </c>
      <c r="DR15" s="26">
        <v>3226.0</v>
      </c>
      <c r="DS15" s="26">
        <v>2553.0</v>
      </c>
      <c r="DT15" s="26">
        <v>3635.0</v>
      </c>
      <c r="DU15" s="26">
        <v>5572.0</v>
      </c>
      <c r="DV15" s="26">
        <v>4639.0</v>
      </c>
      <c r="DW15" s="26">
        <v>12.0</v>
      </c>
      <c r="DX15" s="26">
        <v>2711.0</v>
      </c>
      <c r="DY15" s="26">
        <v>2394.0</v>
      </c>
      <c r="DZ15" s="26">
        <v>1881.0</v>
      </c>
      <c r="EA15" s="26">
        <v>2104.0</v>
      </c>
      <c r="EB15" s="26">
        <v>2074.0</v>
      </c>
      <c r="EC15" s="26">
        <v>19.0</v>
      </c>
      <c r="ED15" s="26">
        <v>6912.0</v>
      </c>
      <c r="EE15" s="26">
        <v>5617.0</v>
      </c>
      <c r="EF15" s="26">
        <v>6611.0</v>
      </c>
      <c r="EG15" s="26">
        <v>12620.0</v>
      </c>
      <c r="EH15" s="26">
        <v>16437.0</v>
      </c>
      <c r="EI15" s="26">
        <v>43.0</v>
      </c>
      <c r="EJ15" s="26">
        <v>5967.0</v>
      </c>
      <c r="EK15" s="26">
        <v>4439.0</v>
      </c>
      <c r="EL15" s="26">
        <v>2949.0</v>
      </c>
      <c r="EM15" s="26">
        <v>3306.0</v>
      </c>
      <c r="EN15" s="26">
        <v>3739.0</v>
      </c>
      <c r="EO15" s="26">
        <v>136.0</v>
      </c>
    </row>
    <row r="16">
      <c r="A16" s="25" t="s">
        <v>69</v>
      </c>
      <c r="B16" s="26">
        <v>7.0</v>
      </c>
      <c r="C16" s="26">
        <v>23.0</v>
      </c>
      <c r="D16" s="26">
        <v>0.0</v>
      </c>
      <c r="E16" s="26">
        <v>16.0</v>
      </c>
      <c r="F16" s="26">
        <v>19.0</v>
      </c>
      <c r="G16" s="26">
        <v>0.0</v>
      </c>
      <c r="H16" s="26">
        <v>1.0</v>
      </c>
      <c r="I16" s="26">
        <v>5.0</v>
      </c>
      <c r="J16" s="26">
        <v>0.0</v>
      </c>
      <c r="K16" s="26">
        <v>10.0</v>
      </c>
      <c r="L16" s="26">
        <v>10.0</v>
      </c>
      <c r="M16" s="26">
        <v>0.0</v>
      </c>
      <c r="N16" s="26">
        <v>2.0</v>
      </c>
      <c r="O16" s="26">
        <v>0.0</v>
      </c>
      <c r="P16" s="26">
        <v>0.0</v>
      </c>
      <c r="Q16" s="26">
        <v>6.0</v>
      </c>
      <c r="R16" s="26">
        <v>1.0</v>
      </c>
      <c r="S16" s="26">
        <v>1.0</v>
      </c>
      <c r="T16" s="26">
        <v>3.0</v>
      </c>
      <c r="U16" s="26">
        <v>1.0</v>
      </c>
      <c r="V16" s="26">
        <v>0.0</v>
      </c>
      <c r="W16" s="26">
        <v>3.0</v>
      </c>
      <c r="X16" s="26">
        <v>1.0</v>
      </c>
      <c r="Y16" s="26">
        <v>1.0</v>
      </c>
      <c r="Z16" s="26">
        <v>2.0</v>
      </c>
      <c r="AA16" s="26">
        <v>1.0</v>
      </c>
      <c r="AB16" s="26">
        <v>0.0</v>
      </c>
      <c r="AC16" s="26">
        <v>2.0</v>
      </c>
      <c r="AD16" s="26">
        <v>0.0</v>
      </c>
      <c r="AE16" s="26">
        <v>0.0</v>
      </c>
      <c r="AF16" s="26">
        <v>4.0</v>
      </c>
      <c r="AG16" s="26">
        <v>4.0</v>
      </c>
      <c r="AH16" s="26">
        <v>0.0</v>
      </c>
      <c r="AI16" s="26">
        <v>6.0</v>
      </c>
      <c r="AJ16" s="26">
        <v>3.0</v>
      </c>
      <c r="AK16" s="26">
        <v>0.0</v>
      </c>
      <c r="AL16" s="26">
        <v>2.0</v>
      </c>
      <c r="AM16" s="26">
        <v>4.0</v>
      </c>
      <c r="AN16" s="26">
        <v>4.0</v>
      </c>
      <c r="AO16" s="26">
        <v>7.0</v>
      </c>
      <c r="AP16" s="26">
        <v>2.0</v>
      </c>
      <c r="AQ16" s="26">
        <v>0.0</v>
      </c>
      <c r="AR16" s="26">
        <v>7.0</v>
      </c>
      <c r="AS16" s="26">
        <v>10.0</v>
      </c>
      <c r="AT16" s="26">
        <v>7.0</v>
      </c>
      <c r="AU16" s="26">
        <v>6.0</v>
      </c>
      <c r="AV16" s="26">
        <v>12.0</v>
      </c>
      <c r="AW16" s="26">
        <v>1.0</v>
      </c>
      <c r="AX16" s="26">
        <v>8.0</v>
      </c>
      <c r="AY16" s="26">
        <v>7.0</v>
      </c>
      <c r="AZ16" s="26">
        <v>7.0</v>
      </c>
      <c r="BA16" s="26">
        <v>7.0</v>
      </c>
      <c r="BB16" s="26">
        <v>5.0</v>
      </c>
      <c r="BC16" s="26">
        <v>0.0</v>
      </c>
      <c r="BD16" s="26">
        <v>6.0</v>
      </c>
      <c r="BE16" s="26">
        <v>9.0</v>
      </c>
      <c r="BF16" s="26">
        <v>7.0</v>
      </c>
      <c r="BG16" s="26">
        <v>7.0</v>
      </c>
      <c r="BH16" s="26">
        <v>5.0</v>
      </c>
      <c r="BI16" s="26">
        <v>0.0</v>
      </c>
      <c r="BJ16" s="26">
        <v>0.0</v>
      </c>
      <c r="BK16" s="26">
        <v>0.0</v>
      </c>
      <c r="BL16" s="26">
        <v>0.0</v>
      </c>
      <c r="BM16" s="26">
        <v>0.0</v>
      </c>
      <c r="BN16" s="26">
        <v>0.0</v>
      </c>
      <c r="BO16" s="26">
        <v>0.0</v>
      </c>
      <c r="BP16" s="26">
        <v>1.0</v>
      </c>
      <c r="BQ16" s="26">
        <v>0.0</v>
      </c>
      <c r="BR16" s="26">
        <v>1.0</v>
      </c>
      <c r="BS16" s="26">
        <v>0.0</v>
      </c>
      <c r="BT16" s="26">
        <v>0.0</v>
      </c>
      <c r="BU16" s="26">
        <v>0.0</v>
      </c>
      <c r="BV16" s="26">
        <v>7.0</v>
      </c>
      <c r="BW16" s="26">
        <v>4.0</v>
      </c>
      <c r="BX16" s="26">
        <v>8.0</v>
      </c>
      <c r="BY16" s="26">
        <v>6.0</v>
      </c>
      <c r="BZ16" s="26">
        <v>5.0</v>
      </c>
      <c r="CA16" s="26">
        <v>0.0</v>
      </c>
      <c r="CB16" s="26">
        <v>4.0</v>
      </c>
      <c r="CC16" s="26">
        <v>8.0</v>
      </c>
      <c r="CD16" s="26">
        <v>5.0</v>
      </c>
      <c r="CE16" s="26">
        <v>9.0</v>
      </c>
      <c r="CF16" s="26">
        <v>8.0</v>
      </c>
      <c r="CG16" s="26">
        <v>1.0</v>
      </c>
      <c r="CH16" s="26">
        <v>1.0</v>
      </c>
      <c r="CI16" s="26">
        <v>1.0</v>
      </c>
      <c r="CJ16" s="26">
        <v>1.0</v>
      </c>
      <c r="CK16" s="26">
        <v>3.0</v>
      </c>
      <c r="CL16" s="26">
        <v>0.0</v>
      </c>
      <c r="CM16" s="26">
        <v>0.0</v>
      </c>
      <c r="CN16" s="26">
        <v>5.0</v>
      </c>
      <c r="CO16" s="26">
        <v>4.0</v>
      </c>
      <c r="CP16" s="26">
        <v>5.0</v>
      </c>
      <c r="CQ16" s="26">
        <v>2.0</v>
      </c>
      <c r="CR16" s="26">
        <v>4.0</v>
      </c>
      <c r="CS16" s="26">
        <v>0.0</v>
      </c>
      <c r="CT16" s="26">
        <v>0.0</v>
      </c>
      <c r="CU16" s="26">
        <v>1.0</v>
      </c>
      <c r="CV16" s="26">
        <v>1.0</v>
      </c>
      <c r="CW16" s="26">
        <v>0.0</v>
      </c>
      <c r="CX16" s="26">
        <v>0.0</v>
      </c>
      <c r="CY16" s="26">
        <v>0.0</v>
      </c>
      <c r="CZ16" s="26">
        <v>0.0</v>
      </c>
      <c r="DA16" s="26">
        <v>1.0</v>
      </c>
      <c r="DB16" s="26">
        <v>3.0</v>
      </c>
      <c r="DC16" s="26">
        <v>0.0</v>
      </c>
      <c r="DD16" s="26">
        <v>4.0</v>
      </c>
      <c r="DE16" s="26">
        <v>0.0</v>
      </c>
      <c r="DF16" s="26">
        <v>0.0</v>
      </c>
      <c r="DG16" s="26">
        <v>1.0</v>
      </c>
      <c r="DH16" s="26">
        <v>1.0</v>
      </c>
      <c r="DI16" s="26">
        <v>1.0</v>
      </c>
      <c r="DJ16" s="26">
        <v>1.0</v>
      </c>
      <c r="DK16" s="26">
        <v>0.0</v>
      </c>
      <c r="DL16" s="26">
        <v>1.0</v>
      </c>
      <c r="DM16" s="26">
        <v>3.0</v>
      </c>
      <c r="DN16" s="26">
        <v>1.0</v>
      </c>
      <c r="DO16" s="26">
        <v>0.0</v>
      </c>
      <c r="DP16" s="26">
        <v>0.0</v>
      </c>
      <c r="DQ16" s="26">
        <v>0.0</v>
      </c>
      <c r="DR16" s="26">
        <v>0.0</v>
      </c>
      <c r="DS16" s="26">
        <v>1.0</v>
      </c>
      <c r="DT16" s="26">
        <v>0.0</v>
      </c>
      <c r="DU16" s="26">
        <v>2.0</v>
      </c>
      <c r="DV16" s="26">
        <v>0.0</v>
      </c>
      <c r="DW16" s="26">
        <v>0.0</v>
      </c>
      <c r="DX16" s="26">
        <v>2.0</v>
      </c>
      <c r="DY16" s="26">
        <v>0.0</v>
      </c>
      <c r="DZ16" s="26">
        <v>0.0</v>
      </c>
      <c r="EA16" s="26">
        <v>0.0</v>
      </c>
      <c r="EB16" s="26">
        <v>0.0</v>
      </c>
      <c r="EC16" s="26">
        <v>0.0</v>
      </c>
      <c r="ED16" s="26">
        <v>2.0</v>
      </c>
      <c r="EE16" s="26">
        <v>3.0</v>
      </c>
      <c r="EF16" s="26">
        <v>0.0</v>
      </c>
      <c r="EG16" s="26">
        <v>2.0</v>
      </c>
      <c r="EH16" s="26">
        <v>1.0</v>
      </c>
      <c r="EI16" s="26">
        <v>0.0</v>
      </c>
      <c r="EJ16" s="26">
        <v>2.0</v>
      </c>
      <c r="EK16" s="26">
        <v>3.0</v>
      </c>
      <c r="EL16" s="26">
        <v>1.0</v>
      </c>
      <c r="EM16" s="26">
        <v>2.0</v>
      </c>
      <c r="EN16" s="26">
        <v>1.0</v>
      </c>
      <c r="EO16" s="26">
        <v>0.0</v>
      </c>
    </row>
    <row r="17">
      <c r="A17" s="25" t="s">
        <v>70</v>
      </c>
      <c r="B17" s="31">
        <v>1116669.0</v>
      </c>
      <c r="C17" s="31">
        <v>1282271.0</v>
      </c>
      <c r="D17" s="31">
        <v>6678.0</v>
      </c>
      <c r="E17" s="31">
        <v>432962.0</v>
      </c>
      <c r="F17" s="31">
        <v>415625.0</v>
      </c>
      <c r="G17" s="31">
        <v>12693.0</v>
      </c>
      <c r="H17" s="31">
        <v>237714.0</v>
      </c>
      <c r="I17" s="31">
        <v>303106.0</v>
      </c>
      <c r="J17" s="31">
        <v>2522.0</v>
      </c>
      <c r="K17" s="31">
        <v>201363.0</v>
      </c>
      <c r="L17" s="31">
        <v>191945.0</v>
      </c>
      <c r="M17" s="31">
        <v>8095.0</v>
      </c>
      <c r="N17" s="31">
        <v>125078.0</v>
      </c>
      <c r="O17" s="31">
        <v>214248.0</v>
      </c>
      <c r="P17" s="31">
        <v>3473.0</v>
      </c>
      <c r="Q17" s="31">
        <v>110755.0</v>
      </c>
      <c r="R17" s="31">
        <v>117932.0</v>
      </c>
      <c r="S17" s="31">
        <v>9977.0</v>
      </c>
      <c r="T17" s="31">
        <v>104541.0</v>
      </c>
      <c r="U17" s="31">
        <v>115337.0</v>
      </c>
      <c r="V17" s="31">
        <v>8896.0</v>
      </c>
      <c r="W17" s="31">
        <v>62208.0</v>
      </c>
      <c r="X17" s="31">
        <v>63675.0</v>
      </c>
      <c r="Y17" s="31">
        <v>15704.0</v>
      </c>
      <c r="Z17" s="31">
        <v>81817.0</v>
      </c>
      <c r="AA17" s="31">
        <v>83592.0</v>
      </c>
      <c r="AB17" s="31">
        <v>1526.0</v>
      </c>
      <c r="AC17" s="31">
        <v>53426.0</v>
      </c>
      <c r="AD17" s="31">
        <v>46740.0</v>
      </c>
      <c r="AE17" s="31">
        <v>3804.0</v>
      </c>
      <c r="AF17" s="31">
        <v>269120.0</v>
      </c>
      <c r="AG17" s="31">
        <v>317829.0</v>
      </c>
      <c r="AH17" s="31">
        <v>3226.0</v>
      </c>
      <c r="AI17" s="31">
        <v>118113.0</v>
      </c>
      <c r="AJ17" s="31">
        <v>125618.0</v>
      </c>
      <c r="AK17" s="31">
        <v>7730.0</v>
      </c>
      <c r="AL17" s="31">
        <v>261754.0</v>
      </c>
      <c r="AM17" s="31">
        <v>274910.0</v>
      </c>
      <c r="AN17" s="31">
        <v>288286.0</v>
      </c>
      <c r="AO17" s="31">
        <v>537298.0</v>
      </c>
      <c r="AP17" s="31">
        <v>572213.0</v>
      </c>
      <c r="AQ17" s="31">
        <v>478.0</v>
      </c>
      <c r="AR17" s="31">
        <v>242954.0</v>
      </c>
      <c r="AS17" s="31">
        <v>226670.0</v>
      </c>
      <c r="AT17" s="31">
        <v>154058.0</v>
      </c>
      <c r="AU17" s="31">
        <v>184345.0</v>
      </c>
      <c r="AV17" s="31">
        <v>168323.0</v>
      </c>
      <c r="AW17" s="31">
        <v>2477.0</v>
      </c>
      <c r="AX17" s="31">
        <v>303185.0</v>
      </c>
      <c r="AY17" s="31">
        <v>325749.0</v>
      </c>
      <c r="AZ17" s="31">
        <v>350277.0</v>
      </c>
      <c r="BA17" s="31">
        <v>624014.0</v>
      </c>
      <c r="BB17" s="31">
        <v>711984.0</v>
      </c>
      <c r="BC17" s="31">
        <v>1174.0</v>
      </c>
      <c r="BD17" s="31">
        <v>208382.0</v>
      </c>
      <c r="BE17" s="31">
        <v>214122.0</v>
      </c>
      <c r="BF17" s="31">
        <v>153278.0</v>
      </c>
      <c r="BG17" s="31">
        <v>179135.0</v>
      </c>
      <c r="BH17" s="31">
        <v>202219.0</v>
      </c>
      <c r="BI17" s="31">
        <v>4399.0</v>
      </c>
      <c r="BJ17" s="31">
        <v>3469.0</v>
      </c>
      <c r="BK17" s="31">
        <v>2647.0</v>
      </c>
      <c r="BL17" s="31">
        <v>4133.0</v>
      </c>
      <c r="BM17" s="31">
        <v>7950.0</v>
      </c>
      <c r="BN17" s="31">
        <v>8108.0</v>
      </c>
      <c r="BO17" s="31">
        <v>14.0</v>
      </c>
      <c r="BP17" s="31">
        <v>21434.0</v>
      </c>
      <c r="BQ17" s="31">
        <v>11615.0</v>
      </c>
      <c r="BR17" s="31">
        <v>8471.0</v>
      </c>
      <c r="BS17" s="31">
        <v>8244.0</v>
      </c>
      <c r="BT17" s="31">
        <v>8054.0</v>
      </c>
      <c r="BU17" s="31">
        <v>185.0</v>
      </c>
      <c r="BV17" s="31">
        <v>296055.0</v>
      </c>
      <c r="BW17" s="31">
        <v>319881.0</v>
      </c>
      <c r="BX17" s="31">
        <v>326673.0</v>
      </c>
      <c r="BY17" s="31">
        <v>649691.0</v>
      </c>
      <c r="BZ17" s="31">
        <v>812276.0</v>
      </c>
      <c r="CA17" s="31">
        <v>1042.0</v>
      </c>
      <c r="CB17" s="31">
        <v>203424.0</v>
      </c>
      <c r="CC17" s="31">
        <v>193886.0</v>
      </c>
      <c r="CD17" s="31">
        <v>127492.0</v>
      </c>
      <c r="CE17" s="31">
        <v>155962.0</v>
      </c>
      <c r="CF17" s="31">
        <v>176778.0</v>
      </c>
      <c r="CG17" s="31">
        <v>3738.0</v>
      </c>
      <c r="CH17" s="31">
        <v>87285.0</v>
      </c>
      <c r="CI17" s="31">
        <v>91139.0</v>
      </c>
      <c r="CJ17" s="31">
        <v>95298.0</v>
      </c>
      <c r="CK17" s="31">
        <v>152591.0</v>
      </c>
      <c r="CL17" s="31">
        <v>116890.0</v>
      </c>
      <c r="CM17" s="31">
        <v>139.0</v>
      </c>
      <c r="CN17" s="31">
        <v>96003.0</v>
      </c>
      <c r="CO17" s="31">
        <v>91943.0</v>
      </c>
      <c r="CP17" s="31">
        <v>66022.0</v>
      </c>
      <c r="CQ17" s="31">
        <v>76495.0</v>
      </c>
      <c r="CR17" s="31">
        <v>69932.0</v>
      </c>
      <c r="CS17" s="31">
        <v>1008.0</v>
      </c>
      <c r="CT17" s="31">
        <v>42983.0</v>
      </c>
      <c r="CU17" s="31">
        <v>50166.0</v>
      </c>
      <c r="CV17" s="31">
        <v>54900.0</v>
      </c>
      <c r="CW17" s="31">
        <v>99493.0</v>
      </c>
      <c r="CX17" s="31">
        <v>95130.0</v>
      </c>
      <c r="CY17" s="31">
        <v>127.0</v>
      </c>
      <c r="CZ17" s="31">
        <v>47694.0</v>
      </c>
      <c r="DA17" s="31">
        <v>57818.0</v>
      </c>
      <c r="DB17" s="31">
        <v>43259.0</v>
      </c>
      <c r="DC17" s="31">
        <v>49063.0</v>
      </c>
      <c r="DD17" s="31">
        <v>40066.0</v>
      </c>
      <c r="DE17" s="31">
        <v>764.0</v>
      </c>
      <c r="DF17" s="31">
        <v>31482.0</v>
      </c>
      <c r="DG17" s="31">
        <v>29396.0</v>
      </c>
      <c r="DH17" s="31">
        <v>44187.0</v>
      </c>
      <c r="DI17" s="31">
        <v>73635.0</v>
      </c>
      <c r="DJ17" s="31">
        <v>50029.0</v>
      </c>
      <c r="DK17" s="31">
        <v>45.0</v>
      </c>
      <c r="DL17" s="31">
        <v>33866.0</v>
      </c>
      <c r="DM17" s="31">
        <v>28316.0</v>
      </c>
      <c r="DN17" s="31">
        <v>22207.0</v>
      </c>
      <c r="DO17" s="31">
        <v>29180.0</v>
      </c>
      <c r="DP17" s="31">
        <v>27716.0</v>
      </c>
      <c r="DQ17" s="31">
        <v>302.0</v>
      </c>
      <c r="DR17" s="31">
        <v>25687.0</v>
      </c>
      <c r="DS17" s="31">
        <v>26348.0</v>
      </c>
      <c r="DT17" s="31">
        <v>31175.0</v>
      </c>
      <c r="DU17" s="31">
        <v>44470.0</v>
      </c>
      <c r="DV17" s="31">
        <v>39208.0</v>
      </c>
      <c r="DW17" s="31">
        <v>47.0</v>
      </c>
      <c r="DX17" s="31">
        <v>24163.0</v>
      </c>
      <c r="DY17" s="31">
        <v>23155.0</v>
      </c>
      <c r="DZ17" s="31">
        <v>18131.0</v>
      </c>
      <c r="EA17" s="31">
        <v>19806.0</v>
      </c>
      <c r="EB17" s="31">
        <v>18487.0</v>
      </c>
      <c r="EC17" s="31">
        <v>228.0</v>
      </c>
      <c r="ED17" s="31">
        <v>84916.0</v>
      </c>
      <c r="EE17" s="31">
        <v>86376.0</v>
      </c>
      <c r="EF17" s="31">
        <v>90463.0</v>
      </c>
      <c r="EG17" s="31">
        <v>149382.0</v>
      </c>
      <c r="EH17" s="31">
        <v>178772.0</v>
      </c>
      <c r="EI17" s="31">
        <v>266.0</v>
      </c>
      <c r="EJ17" s="31">
        <v>67620.0</v>
      </c>
      <c r="EK17" s="31">
        <v>57289.0</v>
      </c>
      <c r="EL17" s="31">
        <v>38696.0</v>
      </c>
      <c r="EM17" s="31">
        <v>41218.0</v>
      </c>
      <c r="EN17" s="31">
        <v>45617.0</v>
      </c>
      <c r="EO17" s="31">
        <v>1021.0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3">
    <mergeCell ref="BV2:CA2"/>
    <mergeCell ref="CB2:CG2"/>
    <mergeCell ref="CH2:CM2"/>
    <mergeCell ref="CN2:CS2"/>
    <mergeCell ref="CT2:CY2"/>
    <mergeCell ref="CZ2:DE2"/>
    <mergeCell ref="DF2:DK2"/>
    <mergeCell ref="DL2:DQ2"/>
    <mergeCell ref="DR2:DW2"/>
    <mergeCell ref="DX2:EC2"/>
    <mergeCell ref="ED2:EI2"/>
    <mergeCell ref="EJ2:EO2"/>
    <mergeCell ref="B1:AK1"/>
    <mergeCell ref="AL1:BU1"/>
    <mergeCell ref="BV1:EO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L2:AQ2"/>
    <mergeCell ref="AR2:AW2"/>
    <mergeCell ref="AX2:BC2"/>
    <mergeCell ref="BD2:BI2"/>
    <mergeCell ref="BJ2:BO2"/>
    <mergeCell ref="BP2:BU2"/>
  </mergeCells>
  <conditionalFormatting sqref="A3:A18">
    <cfRule type="notContainsBlanks" dxfId="0" priority="1">
      <formula>LEN(TRIM(A3))&gt;0</formula>
    </cfRule>
  </conditionalFormatting>
  <conditionalFormatting sqref="A17:EO17">
    <cfRule type="notContainsBlanks" dxfId="1" priority="2">
      <formula>LEN(TRIM(A17))&gt;0</formula>
    </cfRule>
  </conditionalFormatting>
  <conditionalFormatting sqref="B4:EO17">
    <cfRule type="notContainsBlanks" dxfId="2" priority="3">
      <formula>LEN(TRIM(B4))&gt;0</formula>
    </cfRule>
  </conditionalFormatting>
  <conditionalFormatting sqref="D4:D18">
    <cfRule type="notContainsBlanks" dxfId="3" priority="4">
      <formula>LEN(TRIM(D4))&gt;0</formula>
    </cfRule>
  </conditionalFormatting>
  <conditionalFormatting sqref="G4:G18">
    <cfRule type="notContainsBlanks" dxfId="3" priority="5">
      <formula>LEN(TRIM(G4))&gt;0</formula>
    </cfRule>
  </conditionalFormatting>
  <conditionalFormatting sqref="J4:J18">
    <cfRule type="notContainsBlanks" dxfId="3" priority="6">
      <formula>LEN(TRIM(J4))&gt;0</formula>
    </cfRule>
  </conditionalFormatting>
  <conditionalFormatting sqref="M4:M18">
    <cfRule type="notContainsBlanks" dxfId="3" priority="7">
      <formula>LEN(TRIM(M4))&gt;0</formula>
    </cfRule>
  </conditionalFormatting>
  <conditionalFormatting sqref="P4:P18">
    <cfRule type="notContainsBlanks" dxfId="3" priority="8">
      <formula>LEN(TRIM(P4))&gt;0</formula>
    </cfRule>
  </conditionalFormatting>
  <conditionalFormatting sqref="S4:S18">
    <cfRule type="notContainsBlanks" dxfId="3" priority="9">
      <formula>LEN(TRIM(S4))&gt;0</formula>
    </cfRule>
  </conditionalFormatting>
  <conditionalFormatting sqref="V4:V18">
    <cfRule type="notContainsBlanks" dxfId="3" priority="10">
      <formula>LEN(TRIM(V4))&gt;0</formula>
    </cfRule>
  </conditionalFormatting>
  <conditionalFormatting sqref="Y4:Y18">
    <cfRule type="notContainsBlanks" dxfId="3" priority="11">
      <formula>LEN(TRIM(Y4))&gt;0</formula>
    </cfRule>
  </conditionalFormatting>
  <conditionalFormatting sqref="AB4:AB18">
    <cfRule type="notContainsBlanks" dxfId="3" priority="12">
      <formula>LEN(TRIM(AB4))&gt;0</formula>
    </cfRule>
  </conditionalFormatting>
  <conditionalFormatting sqref="AE4:AE18">
    <cfRule type="notContainsBlanks" dxfId="3" priority="13">
      <formula>LEN(TRIM(AE4))&gt;0</formula>
    </cfRule>
  </conditionalFormatting>
  <conditionalFormatting sqref="AH4:AH18">
    <cfRule type="notContainsBlanks" dxfId="3" priority="14">
      <formula>LEN(TRIM(AH4))&gt;0</formula>
    </cfRule>
  </conditionalFormatting>
  <conditionalFormatting sqref="AK4:AK18">
    <cfRule type="notContainsBlanks" dxfId="0" priority="15">
      <formula>LEN(TRIM(AK4))&gt;0</formula>
    </cfRule>
  </conditionalFormatting>
  <conditionalFormatting sqref="AQ4:AQ18">
    <cfRule type="notContainsBlanks" dxfId="3" priority="16">
      <formula>LEN(TRIM(AQ4))&gt;0</formula>
    </cfRule>
  </conditionalFormatting>
  <conditionalFormatting sqref="AW4:AW18">
    <cfRule type="notContainsBlanks" dxfId="3" priority="17">
      <formula>LEN(TRIM(AW4))&gt;0</formula>
    </cfRule>
  </conditionalFormatting>
  <conditionalFormatting sqref="BC4:BC18">
    <cfRule type="notContainsBlanks" dxfId="3" priority="18">
      <formula>LEN(TRIM(BC4))&gt;0</formula>
    </cfRule>
  </conditionalFormatting>
  <conditionalFormatting sqref="BI4:BI18">
    <cfRule type="notContainsBlanks" dxfId="3" priority="19">
      <formula>LEN(TRIM(BI4))&gt;0</formula>
    </cfRule>
  </conditionalFormatting>
  <conditionalFormatting sqref="BO4:BO18">
    <cfRule type="notContainsBlanks" dxfId="3" priority="20">
      <formula>LEN(TRIM(BO4))&gt;0</formula>
    </cfRule>
  </conditionalFormatting>
  <conditionalFormatting sqref="BU4:BU18">
    <cfRule type="notContainsBlanks" dxfId="0" priority="21">
      <formula>LEN(TRIM(BU4))&gt;0</formula>
    </cfRule>
  </conditionalFormatting>
  <conditionalFormatting sqref="CA4:CA18">
    <cfRule type="notContainsBlanks" dxfId="3" priority="22">
      <formula>LEN(TRIM(CA4))&gt;0</formula>
    </cfRule>
  </conditionalFormatting>
  <conditionalFormatting sqref="CG4:CG18">
    <cfRule type="notContainsBlanks" dxfId="3" priority="23">
      <formula>LEN(TRIM(CG4))&gt;0</formula>
    </cfRule>
  </conditionalFormatting>
  <conditionalFormatting sqref="CM4:CM18">
    <cfRule type="notContainsBlanks" dxfId="3" priority="24">
      <formula>LEN(TRIM(CM4))&gt;0</formula>
    </cfRule>
  </conditionalFormatting>
  <conditionalFormatting sqref="CS4:CS18">
    <cfRule type="notContainsBlanks" dxfId="3" priority="25">
      <formula>LEN(TRIM(CS4))&gt;0</formula>
    </cfRule>
  </conditionalFormatting>
  <conditionalFormatting sqref="CY4:CY18">
    <cfRule type="notContainsBlanks" dxfId="3" priority="26">
      <formula>LEN(TRIM(CY4))&gt;0</formula>
    </cfRule>
  </conditionalFormatting>
  <conditionalFormatting sqref="DE4:DE18">
    <cfRule type="notContainsBlanks" dxfId="3" priority="27">
      <formula>LEN(TRIM(DE4))&gt;0</formula>
    </cfRule>
  </conditionalFormatting>
  <conditionalFormatting sqref="DK4:DK18">
    <cfRule type="notContainsBlanks" dxfId="3" priority="28">
      <formula>LEN(TRIM(DK4))&gt;0</formula>
    </cfRule>
  </conditionalFormatting>
  <conditionalFormatting sqref="DQ4:DQ18">
    <cfRule type="notContainsBlanks" dxfId="3" priority="29">
      <formula>LEN(TRIM(DQ4))&gt;0</formula>
    </cfRule>
  </conditionalFormatting>
  <conditionalFormatting sqref="DW4:DW18">
    <cfRule type="notContainsBlanks" dxfId="3" priority="30">
      <formula>LEN(TRIM(DW4))&gt;0</formula>
    </cfRule>
  </conditionalFormatting>
  <conditionalFormatting sqref="EC4:EC18">
    <cfRule type="notContainsBlanks" dxfId="3" priority="31">
      <formula>LEN(TRIM(EC4))&gt;0</formula>
    </cfRule>
  </conditionalFormatting>
  <conditionalFormatting sqref="EI4:EI18">
    <cfRule type="notContainsBlanks" dxfId="3" priority="32">
      <formula>LEN(TRIM(EI4))&gt;0</formula>
    </cfRule>
  </conditionalFormatting>
  <conditionalFormatting sqref="EO4:EO18">
    <cfRule type="notContainsBlanks" dxfId="0" priority="33">
      <formula>LEN(TRIM(EO4))&gt;0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22.29"/>
    <col customWidth="1" min="3" max="3" width="21.86"/>
    <col customWidth="1" min="4" max="4" width="16.71"/>
    <col customWidth="1" min="5" max="5" width="20.86"/>
    <col customWidth="1" min="6" max="6" width="20.14"/>
    <col customWidth="1" min="7" max="7" width="25.0"/>
    <col customWidth="1" min="8" max="8" width="28.57"/>
    <col customWidth="1" min="9" max="9" width="21.0"/>
    <col customWidth="1" min="10" max="10" width="31.71"/>
    <col customWidth="1" min="11" max="11" width="30.0"/>
    <col customWidth="1" min="12" max="12" width="29.0"/>
    <col customWidth="1" min="13" max="13" width="27.71"/>
    <col customWidth="1" min="14" max="14" width="23.71"/>
    <col customWidth="1" min="15" max="15" width="35.29"/>
    <col customWidth="1" min="16" max="16" width="29.57"/>
    <col customWidth="1" min="17" max="17" width="37.57"/>
    <col customWidth="1" min="18" max="18" width="32.86"/>
    <col customWidth="1" min="19" max="19" width="21.43"/>
    <col customWidth="1" min="20" max="20" width="27.14"/>
    <col customWidth="1" min="21" max="21" width="27.57"/>
    <col customWidth="1" min="22" max="22" width="29.86"/>
    <col customWidth="1" min="23" max="23" width="24.14"/>
    <col customWidth="1" min="24" max="24" width="29.0"/>
    <col customWidth="1" min="25" max="25" width="30.0"/>
    <col customWidth="1" min="26" max="26" width="27.14"/>
    <col customWidth="1" min="27" max="28" width="29.29"/>
  </cols>
  <sheetData>
    <row r="1">
      <c r="A1" s="1"/>
      <c r="B1" s="4" t="s">
        <v>1</v>
      </c>
      <c r="C1" s="6"/>
      <c r="D1" s="6"/>
      <c r="E1" s="6"/>
      <c r="F1" s="6"/>
      <c r="G1" s="8"/>
      <c r="H1" s="7" t="s">
        <v>4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5"/>
    </row>
    <row r="2">
      <c r="A2" s="9"/>
      <c r="B2" s="10"/>
      <c r="C2" s="11"/>
      <c r="D2" s="11"/>
      <c r="E2" s="11"/>
      <c r="F2" s="11"/>
      <c r="G2" s="12"/>
      <c r="H2" s="13" t="s">
        <v>9</v>
      </c>
      <c r="I2" s="14"/>
      <c r="J2" s="13" t="s">
        <v>12</v>
      </c>
      <c r="K2" s="15"/>
      <c r="L2" s="15"/>
      <c r="M2" s="16"/>
      <c r="N2" s="17" t="s">
        <v>13</v>
      </c>
      <c r="O2" s="15"/>
      <c r="P2" s="15"/>
      <c r="Q2" s="16"/>
      <c r="R2" s="17" t="s">
        <v>15</v>
      </c>
      <c r="S2" s="15"/>
      <c r="T2" s="15"/>
      <c r="U2" s="16"/>
      <c r="V2" s="17" t="s">
        <v>16</v>
      </c>
      <c r="W2" s="15"/>
      <c r="X2" s="16"/>
      <c r="Y2" s="17" t="s">
        <v>17</v>
      </c>
      <c r="Z2" s="15"/>
      <c r="AA2" s="15"/>
      <c r="AB2" s="14"/>
    </row>
    <row r="3">
      <c r="A3" s="19" t="s">
        <v>19</v>
      </c>
      <c r="B3" s="20" t="s">
        <v>21</v>
      </c>
      <c r="C3" s="21" t="s">
        <v>23</v>
      </c>
      <c r="D3" s="21" t="s">
        <v>24</v>
      </c>
      <c r="E3" s="21" t="s">
        <v>26</v>
      </c>
      <c r="F3" s="21" t="s">
        <v>27</v>
      </c>
      <c r="G3" s="22" t="s">
        <v>28</v>
      </c>
      <c r="H3" s="23" t="s">
        <v>29</v>
      </c>
      <c r="I3" s="23" t="s">
        <v>30</v>
      </c>
      <c r="J3" s="23" t="s">
        <v>31</v>
      </c>
      <c r="K3" s="23" t="s">
        <v>32</v>
      </c>
      <c r="L3" s="23" t="s">
        <v>33</v>
      </c>
      <c r="M3" s="23" t="s">
        <v>34</v>
      </c>
      <c r="N3" s="23" t="s">
        <v>35</v>
      </c>
      <c r="O3" s="23" t="s">
        <v>36</v>
      </c>
      <c r="P3" s="23" t="s">
        <v>37</v>
      </c>
      <c r="Q3" s="23" t="s">
        <v>38</v>
      </c>
      <c r="R3" s="23" t="s">
        <v>39</v>
      </c>
      <c r="S3" s="23" t="s">
        <v>40</v>
      </c>
      <c r="T3" s="23" t="s">
        <v>41</v>
      </c>
      <c r="U3" s="23" t="s">
        <v>34</v>
      </c>
      <c r="V3" s="23" t="s">
        <v>32</v>
      </c>
      <c r="W3" s="23" t="s">
        <v>42</v>
      </c>
      <c r="X3" s="23" t="s">
        <v>43</v>
      </c>
      <c r="Y3" s="23" t="s">
        <v>44</v>
      </c>
      <c r="Z3" s="23" t="s">
        <v>45</v>
      </c>
      <c r="AA3" s="23" t="s">
        <v>46</v>
      </c>
      <c r="AB3" s="24" t="s">
        <v>47</v>
      </c>
    </row>
    <row r="4">
      <c r="A4" s="25" t="s">
        <v>48</v>
      </c>
      <c r="B4" s="26">
        <v>37428.0</v>
      </c>
      <c r="C4" s="26">
        <v>45265.0</v>
      </c>
      <c r="D4" s="26">
        <v>39713.0</v>
      </c>
      <c r="E4" s="26">
        <v>81295.0</v>
      </c>
      <c r="F4" s="26">
        <v>69947.0</v>
      </c>
      <c r="G4" s="26">
        <v>69967.0</v>
      </c>
      <c r="H4" s="26">
        <v>17158.0</v>
      </c>
      <c r="I4" s="26">
        <v>20270.0</v>
      </c>
      <c r="J4" s="26">
        <v>12480.0</v>
      </c>
      <c r="K4" s="26">
        <v>6073.0</v>
      </c>
      <c r="L4" s="26">
        <v>12330.0</v>
      </c>
      <c r="M4" s="26">
        <v>14382.0</v>
      </c>
      <c r="N4" s="26">
        <v>7884.0</v>
      </c>
      <c r="O4" s="26">
        <v>12435.0</v>
      </c>
      <c r="P4" s="26">
        <v>4108.0</v>
      </c>
      <c r="Q4" s="26">
        <v>15286.0</v>
      </c>
      <c r="R4" s="26">
        <v>26828.0</v>
      </c>
      <c r="S4" s="26">
        <v>8344.0</v>
      </c>
      <c r="T4" s="26">
        <v>27667.0</v>
      </c>
      <c r="U4" s="26">
        <v>18456.0</v>
      </c>
      <c r="V4" s="26">
        <v>16727.0</v>
      </c>
      <c r="W4" s="26">
        <v>32678.0</v>
      </c>
      <c r="X4" s="26">
        <v>20542.0</v>
      </c>
      <c r="Y4" s="26">
        <v>12452.0</v>
      </c>
      <c r="Z4" s="26">
        <v>13910.0</v>
      </c>
      <c r="AA4" s="26">
        <v>35418.0</v>
      </c>
      <c r="AB4" s="26">
        <v>8187.0</v>
      </c>
    </row>
    <row r="5">
      <c r="A5" s="25" t="s">
        <v>49</v>
      </c>
      <c r="B5" s="26">
        <v>79509.0</v>
      </c>
      <c r="C5" s="26">
        <v>74187.0</v>
      </c>
      <c r="D5" s="26">
        <v>50907.0</v>
      </c>
      <c r="E5" s="26">
        <v>68075.0</v>
      </c>
      <c r="F5" s="26">
        <v>48335.0</v>
      </c>
      <c r="G5" s="26">
        <v>31012.0</v>
      </c>
      <c r="H5" s="26">
        <v>43734.0</v>
      </c>
      <c r="I5" s="26">
        <v>35775.0</v>
      </c>
      <c r="J5" s="26">
        <v>19597.0</v>
      </c>
      <c r="K5" s="26">
        <v>11252.0</v>
      </c>
      <c r="L5" s="26">
        <v>17727.0</v>
      </c>
      <c r="M5" s="26">
        <v>25611.0</v>
      </c>
      <c r="N5" s="26">
        <v>13284.0</v>
      </c>
      <c r="O5" s="26">
        <v>14041.0</v>
      </c>
      <c r="P5" s="26">
        <v>8771.0</v>
      </c>
      <c r="Q5" s="26">
        <v>14811.0</v>
      </c>
      <c r="R5" s="26">
        <v>23057.0</v>
      </c>
      <c r="S5" s="26">
        <v>9530.0</v>
      </c>
      <c r="T5" s="26">
        <v>17208.0</v>
      </c>
      <c r="U5" s="26">
        <v>18280.0</v>
      </c>
      <c r="V5" s="26">
        <v>11571.0</v>
      </c>
      <c r="W5" s="26">
        <v>26884.0</v>
      </c>
      <c r="X5" s="26">
        <v>9880.0</v>
      </c>
      <c r="Y5" s="26">
        <v>8581.0</v>
      </c>
      <c r="Z5" s="26">
        <v>4539.0</v>
      </c>
      <c r="AA5" s="26">
        <v>16476.0</v>
      </c>
      <c r="AB5" s="26">
        <v>1416.0</v>
      </c>
    </row>
    <row r="6">
      <c r="A6" s="25" t="s">
        <v>50</v>
      </c>
      <c r="B6" s="26">
        <v>63712.0</v>
      </c>
      <c r="C6" s="26">
        <v>65904.0</v>
      </c>
      <c r="D6" s="26">
        <v>50793.0</v>
      </c>
      <c r="E6" s="26">
        <v>65722.0</v>
      </c>
      <c r="F6" s="26">
        <v>66800.0</v>
      </c>
      <c r="G6" s="26">
        <v>50684.0</v>
      </c>
      <c r="H6" s="26">
        <v>35378.0</v>
      </c>
      <c r="I6" s="26">
        <v>28334.0</v>
      </c>
      <c r="J6" s="26">
        <v>21495.0</v>
      </c>
      <c r="K6" s="26">
        <v>4299.0</v>
      </c>
      <c r="L6" s="26">
        <v>16628.0</v>
      </c>
      <c r="M6" s="26">
        <v>23482.0</v>
      </c>
      <c r="N6" s="26">
        <v>8158.0</v>
      </c>
      <c r="O6" s="26">
        <v>22103.0</v>
      </c>
      <c r="P6" s="26">
        <v>3878.0</v>
      </c>
      <c r="Q6" s="26">
        <v>16654.0</v>
      </c>
      <c r="R6" s="26">
        <v>25273.0</v>
      </c>
      <c r="S6" s="26">
        <v>4258.0</v>
      </c>
      <c r="T6" s="26">
        <v>23012.0</v>
      </c>
      <c r="U6" s="26">
        <v>13179.0</v>
      </c>
      <c r="V6" s="26">
        <v>12737.0</v>
      </c>
      <c r="W6" s="26">
        <v>32162.0</v>
      </c>
      <c r="X6" s="26">
        <v>21901.0</v>
      </c>
      <c r="Y6" s="26">
        <v>5319.0</v>
      </c>
      <c r="Z6" s="26">
        <v>8264.0</v>
      </c>
      <c r="AA6" s="26">
        <v>29648.0</v>
      </c>
      <c r="AB6" s="26">
        <v>7453.0</v>
      </c>
    </row>
    <row r="7">
      <c r="A7" s="25" t="s">
        <v>51</v>
      </c>
      <c r="B7" s="26">
        <v>87983.0</v>
      </c>
      <c r="C7" s="26">
        <v>98206.0</v>
      </c>
      <c r="D7" s="26">
        <v>70317.0</v>
      </c>
      <c r="E7" s="26">
        <v>60886.0</v>
      </c>
      <c r="F7" s="26">
        <v>40891.0</v>
      </c>
      <c r="G7" s="26">
        <v>19873.0</v>
      </c>
      <c r="H7" s="26">
        <v>47255.0</v>
      </c>
      <c r="I7" s="26">
        <v>40728.0</v>
      </c>
      <c r="J7" s="26">
        <v>29016.0</v>
      </c>
      <c r="K7" s="26">
        <v>10214.0</v>
      </c>
      <c r="L7" s="26">
        <v>26866.0</v>
      </c>
      <c r="M7" s="26">
        <v>32110.0</v>
      </c>
      <c r="N7" s="26">
        <v>19089.0</v>
      </c>
      <c r="O7" s="26">
        <v>21748.0</v>
      </c>
      <c r="P7" s="26">
        <v>10708.0</v>
      </c>
      <c r="Q7" s="26">
        <v>18772.0</v>
      </c>
      <c r="R7" s="26">
        <v>25557.0</v>
      </c>
      <c r="S7" s="26">
        <v>2574.0</v>
      </c>
      <c r="T7" s="26">
        <v>17259.0</v>
      </c>
      <c r="U7" s="26">
        <v>15496.0</v>
      </c>
      <c r="V7" s="26">
        <v>2415.0</v>
      </c>
      <c r="W7" s="26">
        <v>26160.0</v>
      </c>
      <c r="X7" s="26">
        <v>12316.0</v>
      </c>
      <c r="Y7" s="26">
        <v>1371.0</v>
      </c>
      <c r="Z7" s="26">
        <v>1450.0</v>
      </c>
      <c r="AA7" s="26">
        <v>14910.0</v>
      </c>
      <c r="AB7" s="26">
        <v>2142.0</v>
      </c>
    </row>
    <row r="8">
      <c r="A8" s="25" t="s">
        <v>52</v>
      </c>
      <c r="B8" s="26">
        <v>63764.0</v>
      </c>
      <c r="C8" s="26">
        <v>67942.0</v>
      </c>
      <c r="D8" s="26">
        <v>54352.0</v>
      </c>
      <c r="E8" s="26">
        <v>63328.0</v>
      </c>
      <c r="F8" s="26">
        <v>63398.0</v>
      </c>
      <c r="G8" s="26">
        <v>49589.0</v>
      </c>
      <c r="H8" s="26">
        <v>36208.0</v>
      </c>
      <c r="I8" s="26">
        <v>27556.0</v>
      </c>
      <c r="J8" s="26">
        <v>20897.0</v>
      </c>
      <c r="K8" s="26">
        <v>5175.0</v>
      </c>
      <c r="L8" s="26">
        <v>16257.0</v>
      </c>
      <c r="M8" s="26">
        <v>25613.0</v>
      </c>
      <c r="N8" s="26">
        <v>7969.0</v>
      </c>
      <c r="O8" s="26">
        <v>25623.0</v>
      </c>
      <c r="P8" s="26">
        <v>3397.0</v>
      </c>
      <c r="Q8" s="26">
        <v>17363.0</v>
      </c>
      <c r="R8" s="26">
        <v>26527.0</v>
      </c>
      <c r="S8" s="26">
        <v>3982.0</v>
      </c>
      <c r="T8" s="26">
        <v>21643.0</v>
      </c>
      <c r="U8" s="26">
        <v>11176.0</v>
      </c>
      <c r="V8" s="26">
        <v>8883.0</v>
      </c>
      <c r="W8" s="26">
        <v>31468.0</v>
      </c>
      <c r="X8" s="26">
        <v>23047.0</v>
      </c>
      <c r="Y8" s="26">
        <v>4942.0</v>
      </c>
      <c r="Z8" s="26">
        <v>6192.0</v>
      </c>
      <c r="AA8" s="26">
        <v>31355.0</v>
      </c>
      <c r="AB8" s="26">
        <v>7100.0</v>
      </c>
    </row>
    <row r="9">
      <c r="A9" s="25" t="s">
        <v>54</v>
      </c>
      <c r="B9" s="26">
        <v>31060.0</v>
      </c>
      <c r="C9" s="26">
        <v>41915.0</v>
      </c>
      <c r="D9" s="26">
        <v>37395.0</v>
      </c>
      <c r="E9" s="26">
        <v>69555.0</v>
      </c>
      <c r="F9" s="26">
        <v>53005.0</v>
      </c>
      <c r="G9" s="26">
        <v>54041.0</v>
      </c>
      <c r="H9" s="26">
        <v>13859.0</v>
      </c>
      <c r="I9" s="26">
        <v>17201.0</v>
      </c>
      <c r="J9" s="26">
        <v>11006.0</v>
      </c>
      <c r="K9" s="26">
        <v>5788.0</v>
      </c>
      <c r="L9" s="26">
        <v>11254.0</v>
      </c>
      <c r="M9" s="26">
        <v>13867.0</v>
      </c>
      <c r="N9" s="26">
        <v>6897.0</v>
      </c>
      <c r="O9" s="26">
        <v>12568.0</v>
      </c>
      <c r="P9" s="26">
        <v>3543.0</v>
      </c>
      <c r="Q9" s="26">
        <v>14387.0</v>
      </c>
      <c r="R9" s="26">
        <v>24755.0</v>
      </c>
      <c r="S9" s="26">
        <v>10641.0</v>
      </c>
      <c r="T9" s="26">
        <v>21141.0</v>
      </c>
      <c r="U9" s="26">
        <v>13018.0</v>
      </c>
      <c r="V9" s="26">
        <v>13252.0</v>
      </c>
      <c r="W9" s="26">
        <v>26028.0</v>
      </c>
      <c r="X9" s="26">
        <v>13725.0</v>
      </c>
      <c r="Y9" s="26">
        <v>11941.0</v>
      </c>
      <c r="Z9" s="26">
        <v>9652.0</v>
      </c>
      <c r="AA9" s="26">
        <v>27767.0</v>
      </c>
      <c r="AB9" s="26">
        <v>4681.0</v>
      </c>
    </row>
    <row r="10">
      <c r="A10" s="25" t="s">
        <v>57</v>
      </c>
      <c r="B10" s="26">
        <v>91475.0</v>
      </c>
      <c r="C10" s="26">
        <v>84815.0</v>
      </c>
      <c r="D10" s="26">
        <v>60546.0</v>
      </c>
      <c r="E10" s="26">
        <v>68079.0</v>
      </c>
      <c r="F10" s="26">
        <v>55215.0</v>
      </c>
      <c r="G10" s="26">
        <v>47550.0</v>
      </c>
      <c r="H10" s="26">
        <v>55321.0</v>
      </c>
      <c r="I10" s="26">
        <v>36154.0</v>
      </c>
      <c r="J10" s="26">
        <v>30894.0</v>
      </c>
      <c r="K10" s="26">
        <v>5092.0</v>
      </c>
      <c r="L10" s="26">
        <v>19896.0</v>
      </c>
      <c r="M10" s="26">
        <v>28933.0</v>
      </c>
      <c r="N10" s="26">
        <v>9761.0</v>
      </c>
      <c r="O10" s="26">
        <v>26995.0</v>
      </c>
      <c r="P10" s="26">
        <v>4543.0</v>
      </c>
      <c r="Q10" s="26">
        <v>19247.0</v>
      </c>
      <c r="R10" s="26">
        <v>27703.0</v>
      </c>
      <c r="S10" s="26">
        <v>3433.0</v>
      </c>
      <c r="T10" s="26">
        <v>24120.0</v>
      </c>
      <c r="U10" s="26">
        <v>12823.0</v>
      </c>
      <c r="V10" s="26">
        <v>4778.0</v>
      </c>
      <c r="W10" s="26">
        <v>29406.0</v>
      </c>
      <c r="X10" s="26">
        <v>21031.0</v>
      </c>
      <c r="Y10" s="26">
        <v>3826.0</v>
      </c>
      <c r="Z10" s="26">
        <v>5186.0</v>
      </c>
      <c r="AA10" s="26">
        <v>29662.0</v>
      </c>
      <c r="AB10" s="26">
        <v>8876.0</v>
      </c>
    </row>
    <row r="11">
      <c r="A11" s="25" t="s">
        <v>59</v>
      </c>
      <c r="B11" s="26">
        <v>3701.0</v>
      </c>
      <c r="C11" s="26">
        <v>12697.0</v>
      </c>
      <c r="D11" s="26">
        <v>9497.0</v>
      </c>
      <c r="E11" s="26">
        <v>41766.0</v>
      </c>
      <c r="F11" s="26">
        <v>47892.0</v>
      </c>
      <c r="G11" s="26">
        <v>67224.0</v>
      </c>
      <c r="H11" s="26">
        <v>703.0</v>
      </c>
      <c r="I11" s="26">
        <v>2998.0</v>
      </c>
      <c r="J11" s="26">
        <v>1561.0</v>
      </c>
      <c r="K11" s="26">
        <v>3601.0</v>
      </c>
      <c r="L11" s="26">
        <v>4348.0</v>
      </c>
      <c r="M11" s="26">
        <v>3187.0</v>
      </c>
      <c r="N11" s="26">
        <v>3930.0</v>
      </c>
      <c r="O11" s="26">
        <v>1707.0</v>
      </c>
      <c r="P11" s="26">
        <v>681.0</v>
      </c>
      <c r="Q11" s="26">
        <v>3179.0</v>
      </c>
      <c r="R11" s="26">
        <v>8035.0</v>
      </c>
      <c r="S11" s="26">
        <v>17906.0</v>
      </c>
      <c r="T11" s="26">
        <v>10385.0</v>
      </c>
      <c r="U11" s="26">
        <v>5440.0</v>
      </c>
      <c r="V11" s="26">
        <v>31500.0</v>
      </c>
      <c r="W11" s="26">
        <v>7689.0</v>
      </c>
      <c r="X11" s="26">
        <v>8703.0</v>
      </c>
      <c r="Y11" s="26">
        <v>29147.0</v>
      </c>
      <c r="Z11" s="26">
        <v>14496.0</v>
      </c>
      <c r="AA11" s="26">
        <v>12949.0</v>
      </c>
      <c r="AB11" s="26">
        <v>10632.0</v>
      </c>
    </row>
    <row r="12">
      <c r="A12" s="25" t="s">
        <v>61</v>
      </c>
      <c r="B12" s="26">
        <v>27998.0</v>
      </c>
      <c r="C12" s="26">
        <v>34449.0</v>
      </c>
      <c r="D12" s="26">
        <v>28791.0</v>
      </c>
      <c r="E12" s="26">
        <v>65916.0</v>
      </c>
      <c r="F12" s="26">
        <v>44469.0</v>
      </c>
      <c r="G12" s="26">
        <v>50866.0</v>
      </c>
      <c r="H12" s="26">
        <v>13710.0</v>
      </c>
      <c r="I12" s="26">
        <v>14288.0</v>
      </c>
      <c r="J12" s="26">
        <v>8192.0</v>
      </c>
      <c r="K12" s="26">
        <v>5963.0</v>
      </c>
      <c r="L12" s="26">
        <v>9463.0</v>
      </c>
      <c r="M12" s="26">
        <v>10831.0</v>
      </c>
      <c r="N12" s="26">
        <v>5794.0</v>
      </c>
      <c r="O12" s="26">
        <v>9663.0</v>
      </c>
      <c r="P12" s="26">
        <v>2161.0</v>
      </c>
      <c r="Q12" s="26">
        <v>11173.0</v>
      </c>
      <c r="R12" s="26">
        <v>20325.0</v>
      </c>
      <c r="S12" s="26">
        <v>21904.0</v>
      </c>
      <c r="T12" s="26">
        <v>13736.0</v>
      </c>
      <c r="U12" s="26">
        <v>9951.0</v>
      </c>
      <c r="V12" s="26">
        <v>18142.0</v>
      </c>
      <c r="W12" s="26">
        <v>18228.0</v>
      </c>
      <c r="X12" s="26">
        <v>8099.0</v>
      </c>
      <c r="Y12" s="26">
        <v>21308.0</v>
      </c>
      <c r="Z12" s="26">
        <v>9586.0</v>
      </c>
      <c r="AA12" s="26">
        <v>17185.0</v>
      </c>
      <c r="AB12" s="26">
        <v>2787.0</v>
      </c>
    </row>
    <row r="13">
      <c r="A13" s="25" t="s">
        <v>65</v>
      </c>
      <c r="B13" s="26">
        <v>9169.0</v>
      </c>
      <c r="C13" s="26">
        <v>12577.0</v>
      </c>
      <c r="D13" s="26">
        <v>12749.0</v>
      </c>
      <c r="E13" s="26">
        <v>41893.0</v>
      </c>
      <c r="F13" s="26">
        <v>76630.0</v>
      </c>
      <c r="G13" s="26">
        <v>80216.0</v>
      </c>
      <c r="H13" s="26">
        <v>3853.0</v>
      </c>
      <c r="I13" s="26">
        <v>5316.0</v>
      </c>
      <c r="J13" s="26">
        <v>2694.0</v>
      </c>
      <c r="K13" s="26">
        <v>2490.0</v>
      </c>
      <c r="L13" s="26">
        <v>3386.0</v>
      </c>
      <c r="M13" s="26">
        <v>4007.0</v>
      </c>
      <c r="N13" s="26">
        <v>2766.0</v>
      </c>
      <c r="O13" s="26">
        <v>3826.0</v>
      </c>
      <c r="P13" s="26">
        <v>652.0</v>
      </c>
      <c r="Q13" s="26">
        <v>5505.0</v>
      </c>
      <c r="R13" s="26">
        <v>9771.0</v>
      </c>
      <c r="S13" s="26">
        <v>16319.0</v>
      </c>
      <c r="T13" s="26">
        <v>9689.0</v>
      </c>
      <c r="U13" s="26">
        <v>6114.0</v>
      </c>
      <c r="V13" s="26">
        <v>57810.0</v>
      </c>
      <c r="W13" s="26">
        <v>10557.0</v>
      </c>
      <c r="X13" s="26">
        <v>8263.0</v>
      </c>
      <c r="Y13" s="26">
        <v>31199.0</v>
      </c>
      <c r="Z13" s="26">
        <v>33421.0</v>
      </c>
      <c r="AA13" s="26">
        <v>11622.0</v>
      </c>
      <c r="AB13" s="26">
        <v>3974.0</v>
      </c>
    </row>
    <row r="14">
      <c r="A14" s="25" t="s">
        <v>67</v>
      </c>
      <c r="B14" s="26">
        <v>67667.0</v>
      </c>
      <c r="C14" s="26">
        <v>64833.0</v>
      </c>
      <c r="D14" s="26">
        <v>52077.0</v>
      </c>
      <c r="E14" s="26">
        <v>70382.0</v>
      </c>
      <c r="F14" s="26">
        <v>62018.0</v>
      </c>
      <c r="G14" s="26">
        <v>57928.0</v>
      </c>
      <c r="H14" s="26">
        <v>38909.0</v>
      </c>
      <c r="I14" s="26">
        <v>28758.0</v>
      </c>
      <c r="J14" s="26">
        <v>22331.0</v>
      </c>
      <c r="K14" s="26">
        <v>4944.0</v>
      </c>
      <c r="L14" s="26">
        <v>16672.0</v>
      </c>
      <c r="M14" s="26">
        <v>20886.0</v>
      </c>
      <c r="N14" s="26">
        <v>7053.0</v>
      </c>
      <c r="O14" s="26">
        <v>24361.0</v>
      </c>
      <c r="P14" s="26">
        <v>2226.0</v>
      </c>
      <c r="Q14" s="26">
        <v>18437.0</v>
      </c>
      <c r="R14" s="26">
        <v>27540.0</v>
      </c>
      <c r="S14" s="26">
        <v>7535.0</v>
      </c>
      <c r="T14" s="26">
        <v>22761.0</v>
      </c>
      <c r="U14" s="26">
        <v>12546.0</v>
      </c>
      <c r="V14" s="26">
        <v>8668.0</v>
      </c>
      <c r="W14" s="26">
        <v>28589.0</v>
      </c>
      <c r="X14" s="26">
        <v>24761.0</v>
      </c>
      <c r="Y14" s="26">
        <v>8108.0</v>
      </c>
      <c r="Z14" s="26">
        <v>7742.0</v>
      </c>
      <c r="AA14" s="26">
        <v>30563.0</v>
      </c>
      <c r="AB14" s="26">
        <v>11515.0</v>
      </c>
    </row>
    <row r="15">
      <c r="A15" s="25" t="s">
        <v>68</v>
      </c>
      <c r="B15" s="26">
        <v>34484.0</v>
      </c>
      <c r="C15" s="26">
        <v>40226.0</v>
      </c>
      <c r="D15" s="26">
        <v>41173.0</v>
      </c>
      <c r="E15" s="26">
        <v>63244.0</v>
      </c>
      <c r="F15" s="26">
        <v>67467.0</v>
      </c>
      <c r="G15" s="26">
        <v>55854.0</v>
      </c>
      <c r="H15" s="26">
        <v>17311.0</v>
      </c>
      <c r="I15" s="26">
        <v>17173.0</v>
      </c>
      <c r="J15" s="26">
        <v>10078.0</v>
      </c>
      <c r="K15" s="26">
        <v>4764.0</v>
      </c>
      <c r="L15" s="26">
        <v>10050.0</v>
      </c>
      <c r="M15" s="26">
        <v>15334.0</v>
      </c>
      <c r="N15" s="26">
        <v>4916.0</v>
      </c>
      <c r="O15" s="26">
        <v>17209.0</v>
      </c>
      <c r="P15" s="26">
        <v>1887.0</v>
      </c>
      <c r="Q15" s="26">
        <v>17161.0</v>
      </c>
      <c r="R15" s="26">
        <v>23389.0</v>
      </c>
      <c r="S15" s="26">
        <v>7278.0</v>
      </c>
      <c r="T15" s="26">
        <v>21228.0</v>
      </c>
      <c r="U15" s="26">
        <v>11349.0</v>
      </c>
      <c r="V15" s="26">
        <v>18168.0</v>
      </c>
      <c r="W15" s="26">
        <v>28287.0</v>
      </c>
      <c r="X15" s="26">
        <v>21012.0</v>
      </c>
      <c r="Y15" s="26">
        <v>10173.0</v>
      </c>
      <c r="Z15" s="26">
        <v>11880.0</v>
      </c>
      <c r="AA15" s="26">
        <v>27726.0</v>
      </c>
      <c r="AB15" s="26">
        <v>6075.0</v>
      </c>
    </row>
    <row r="16">
      <c r="A16" s="25" t="s">
        <v>69</v>
      </c>
      <c r="B16" s="26">
        <v>5.0</v>
      </c>
      <c r="C16" s="26">
        <v>6.0</v>
      </c>
      <c r="D16" s="26">
        <v>5.0</v>
      </c>
      <c r="E16" s="26">
        <v>10.0</v>
      </c>
      <c r="F16" s="26">
        <v>4.0</v>
      </c>
      <c r="G16" s="26">
        <v>14.0</v>
      </c>
      <c r="H16" s="26">
        <v>2.0</v>
      </c>
      <c r="I16" s="26">
        <v>3.0</v>
      </c>
      <c r="J16" s="26">
        <v>1.0</v>
      </c>
      <c r="K16" s="26">
        <v>2.0</v>
      </c>
      <c r="L16" s="26">
        <v>2.0</v>
      </c>
      <c r="M16" s="26">
        <v>1.0</v>
      </c>
      <c r="N16" s="26">
        <v>2.0</v>
      </c>
      <c r="O16" s="26">
        <v>0.0</v>
      </c>
      <c r="P16" s="26">
        <v>1.0</v>
      </c>
      <c r="Q16" s="26">
        <v>2.0</v>
      </c>
      <c r="R16" s="26">
        <v>1.0</v>
      </c>
      <c r="S16" s="26">
        <v>4.0</v>
      </c>
      <c r="T16" s="26">
        <v>2.0</v>
      </c>
      <c r="U16" s="26">
        <v>3.0</v>
      </c>
      <c r="V16" s="26">
        <v>3.0</v>
      </c>
      <c r="W16" s="26">
        <v>1.0</v>
      </c>
      <c r="X16" s="26">
        <v>0.0</v>
      </c>
      <c r="Y16" s="26">
        <v>8.0</v>
      </c>
      <c r="Z16" s="26">
        <v>2.0</v>
      </c>
      <c r="AA16" s="26">
        <v>4.0</v>
      </c>
      <c r="AB16" s="26">
        <v>0.0</v>
      </c>
    </row>
    <row r="17">
      <c r="A17" s="25" t="s">
        <v>70</v>
      </c>
      <c r="B17" s="31">
        <v>597955.0</v>
      </c>
      <c r="C17" s="31">
        <v>643022.0</v>
      </c>
      <c r="D17" s="31">
        <v>508315.0</v>
      </c>
      <c r="E17" s="31">
        <v>760151.0</v>
      </c>
      <c r="F17" s="31">
        <v>696071.0</v>
      </c>
      <c r="G17" s="31">
        <v>634818.0</v>
      </c>
      <c r="H17" s="31">
        <v>323401.0</v>
      </c>
      <c r="I17" s="31">
        <v>274554.0</v>
      </c>
      <c r="J17" s="31">
        <v>190242.0</v>
      </c>
      <c r="K17" s="31">
        <v>69657.0</v>
      </c>
      <c r="L17" s="31">
        <v>164879.0</v>
      </c>
      <c r="M17" s="31">
        <v>218244.0</v>
      </c>
      <c r="N17" s="31">
        <v>97503.0</v>
      </c>
      <c r="O17" s="31">
        <v>192279.0</v>
      </c>
      <c r="P17" s="31">
        <v>46556.0</v>
      </c>
      <c r="Q17" s="31">
        <v>171977.0</v>
      </c>
      <c r="R17" s="31">
        <v>268761.0</v>
      </c>
      <c r="S17" s="31">
        <v>113708.0</v>
      </c>
      <c r="T17" s="31">
        <v>229851.0</v>
      </c>
      <c r="U17" s="31">
        <v>147831.0</v>
      </c>
      <c r="V17" s="31">
        <v>204654.0</v>
      </c>
      <c r="W17" s="31">
        <v>298137.0</v>
      </c>
      <c r="X17" s="31">
        <v>193280.0</v>
      </c>
      <c r="Y17" s="31">
        <v>148375.0</v>
      </c>
      <c r="Z17" s="31">
        <v>126320.0</v>
      </c>
      <c r="AA17" s="31">
        <v>285285.0</v>
      </c>
      <c r="AB17" s="31">
        <v>74838.0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1:G2"/>
    <mergeCell ref="H1:AB1"/>
    <mergeCell ref="H2:I2"/>
    <mergeCell ref="J2:M2"/>
    <mergeCell ref="N2:Q2"/>
    <mergeCell ref="R2:U2"/>
    <mergeCell ref="V2:X2"/>
    <mergeCell ref="Y2:AB2"/>
  </mergeCells>
  <conditionalFormatting sqref="A3:A18">
    <cfRule type="notContainsBlanks" dxfId="0" priority="1">
      <formula>LEN(TRIM(A3))&gt;0</formula>
    </cfRule>
  </conditionalFormatting>
  <conditionalFormatting sqref="A17:AB17">
    <cfRule type="notContainsBlanks" dxfId="1" priority="2">
      <formula>LEN(TRIM(A17))&gt;0</formula>
    </cfRule>
  </conditionalFormatting>
  <conditionalFormatting sqref="B4:AB17">
    <cfRule type="notContainsBlanks" dxfId="2" priority="3">
      <formula>LEN(TRIM(B4))&gt;0</formula>
    </cfRule>
  </conditionalFormatting>
  <conditionalFormatting sqref="G4:G18">
    <cfRule type="notContainsBlanks" dxfId="0" priority="4">
      <formula>LEN(TRIM(G4))&gt;0</formula>
    </cfRule>
  </conditionalFormatting>
  <conditionalFormatting sqref="I4:I18">
    <cfRule type="notContainsBlanks" dxfId="3" priority="5">
      <formula>LEN(TRIM(I4))&gt;0</formula>
    </cfRule>
  </conditionalFormatting>
  <conditionalFormatting sqref="M4:M18">
    <cfRule type="notContainsBlanks" dxfId="3" priority="6">
      <formula>LEN(TRIM(M4))&gt;0</formula>
    </cfRule>
  </conditionalFormatting>
  <conditionalFormatting sqref="Q4:Q18">
    <cfRule type="notContainsBlanks" dxfId="3" priority="7">
      <formula>LEN(TRIM(Q4))&gt;0</formula>
    </cfRule>
  </conditionalFormatting>
  <conditionalFormatting sqref="U4:U18">
    <cfRule type="notContainsBlanks" dxfId="3" priority="8">
      <formula>LEN(TRIM(U4))&gt;0</formula>
    </cfRule>
  </conditionalFormatting>
  <conditionalFormatting sqref="X4:X18">
    <cfRule type="notContainsBlanks" dxfId="3" priority="9">
      <formula>LEN(TRIM(X4))&gt;0</formula>
    </cfRule>
  </conditionalFormatting>
  <conditionalFormatting sqref="AB4:AB18">
    <cfRule type="notContainsBlanks" dxfId="0" priority="10">
      <formula>LEN(TRIM(AB4))&gt;0</formula>
    </cfRule>
  </conditionalFormatting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6.86"/>
    <col customWidth="1" min="2" max="2" width="18.86"/>
  </cols>
  <sheetData>
    <row r="1">
      <c r="A1" s="1"/>
      <c r="B1" s="54" t="s">
        <v>140</v>
      </c>
      <c r="C1" s="6"/>
      <c r="D1" s="6"/>
      <c r="E1" s="6"/>
      <c r="F1" s="6"/>
      <c r="G1" s="8"/>
      <c r="H1" s="55" t="s">
        <v>141</v>
      </c>
      <c r="I1" s="6"/>
      <c r="J1" s="6"/>
      <c r="K1" s="6"/>
      <c r="L1" s="6"/>
      <c r="M1" s="8"/>
    </row>
    <row r="2">
      <c r="A2" s="9"/>
      <c r="B2" s="10"/>
      <c r="C2" s="11"/>
      <c r="D2" s="11"/>
      <c r="E2" s="11"/>
      <c r="F2" s="11"/>
      <c r="G2" s="12"/>
      <c r="H2" s="56"/>
      <c r="I2" s="57"/>
      <c r="J2" s="57"/>
      <c r="K2" s="57"/>
      <c r="L2" s="57"/>
      <c r="M2" s="58"/>
    </row>
    <row r="3">
      <c r="A3" s="19" t="s">
        <v>19</v>
      </c>
      <c r="B3" s="20" t="s">
        <v>21</v>
      </c>
      <c r="C3" s="21" t="s">
        <v>23</v>
      </c>
      <c r="D3" s="21" t="s">
        <v>24</v>
      </c>
      <c r="E3" s="21" t="s">
        <v>26</v>
      </c>
      <c r="F3" s="21" t="s">
        <v>27</v>
      </c>
      <c r="G3" s="22" t="s">
        <v>28</v>
      </c>
      <c r="H3" s="59" t="s">
        <v>21</v>
      </c>
      <c r="I3" s="60" t="s">
        <v>23</v>
      </c>
      <c r="J3" s="60" t="s">
        <v>24</v>
      </c>
      <c r="K3" s="60" t="s">
        <v>26</v>
      </c>
      <c r="L3" s="60" t="s">
        <v>27</v>
      </c>
      <c r="M3" s="60" t="s">
        <v>28</v>
      </c>
    </row>
    <row r="4">
      <c r="A4" s="25" t="s">
        <v>48</v>
      </c>
      <c r="B4" s="26">
        <v>37428.0</v>
      </c>
      <c r="C4" s="26">
        <v>45265.0</v>
      </c>
      <c r="D4" s="26">
        <v>39713.0</v>
      </c>
      <c r="E4" s="26">
        <v>81295.0</v>
      </c>
      <c r="F4" s="26">
        <v>69947.0</v>
      </c>
      <c r="G4" s="26">
        <v>69967.0</v>
      </c>
      <c r="H4" s="61">
        <v>39936.0</v>
      </c>
      <c r="I4" s="61">
        <v>48243.0</v>
      </c>
      <c r="J4" s="61">
        <v>43715.0</v>
      </c>
      <c r="K4" s="61">
        <v>90906.0</v>
      </c>
      <c r="L4" s="61">
        <v>75605.0</v>
      </c>
      <c r="M4" s="62">
        <v>77061.0</v>
      </c>
    </row>
    <row r="5">
      <c r="A5" s="25" t="s">
        <v>49</v>
      </c>
      <c r="B5" s="26">
        <v>79509.0</v>
      </c>
      <c r="C5" s="26">
        <v>74187.0</v>
      </c>
      <c r="D5" s="26">
        <v>50907.0</v>
      </c>
      <c r="E5" s="26">
        <v>68075.0</v>
      </c>
      <c r="F5" s="26">
        <v>48335.0</v>
      </c>
      <c r="G5" s="26">
        <v>31012.0</v>
      </c>
      <c r="H5" s="61">
        <v>84165.0</v>
      </c>
      <c r="I5" s="61">
        <v>79563.0</v>
      </c>
      <c r="J5" s="61">
        <v>56646.0</v>
      </c>
      <c r="K5" s="61">
        <v>78290.0</v>
      </c>
      <c r="L5" s="61">
        <v>52448.0</v>
      </c>
      <c r="M5" s="62">
        <v>36337.0</v>
      </c>
    </row>
    <row r="6">
      <c r="A6" s="25" t="s">
        <v>50</v>
      </c>
      <c r="B6" s="26">
        <v>63712.0</v>
      </c>
      <c r="C6" s="26">
        <v>65904.0</v>
      </c>
      <c r="D6" s="26">
        <v>50793.0</v>
      </c>
      <c r="E6" s="26">
        <v>65722.0</v>
      </c>
      <c r="F6" s="26">
        <v>66800.0</v>
      </c>
      <c r="G6" s="26">
        <v>50684.0</v>
      </c>
      <c r="H6" s="61">
        <v>69872.0</v>
      </c>
      <c r="I6" s="61">
        <v>73253.0</v>
      </c>
      <c r="J6" s="61">
        <v>59440.0</v>
      </c>
      <c r="K6" s="61">
        <v>77465.0</v>
      </c>
      <c r="L6" s="61">
        <v>72985.0</v>
      </c>
      <c r="M6" s="62">
        <v>58046.0</v>
      </c>
    </row>
    <row r="7">
      <c r="A7" s="25" t="s">
        <v>51</v>
      </c>
      <c r="B7" s="26">
        <v>87983.0</v>
      </c>
      <c r="C7" s="26">
        <v>98206.0</v>
      </c>
      <c r="D7" s="26">
        <v>70317.0</v>
      </c>
      <c r="E7" s="26">
        <v>60886.0</v>
      </c>
      <c r="F7" s="26">
        <v>40891.0</v>
      </c>
      <c r="G7" s="26">
        <v>19873.0</v>
      </c>
      <c r="H7" s="61">
        <v>92959.0</v>
      </c>
      <c r="I7" s="61">
        <v>101402.0</v>
      </c>
      <c r="J7" s="61">
        <v>74156.0</v>
      </c>
      <c r="K7" s="61">
        <v>66752.0</v>
      </c>
      <c r="L7" s="61">
        <v>43806.0</v>
      </c>
      <c r="M7" s="62">
        <v>21849.0</v>
      </c>
    </row>
    <row r="8">
      <c r="A8" s="25" t="s">
        <v>52</v>
      </c>
      <c r="B8" s="26">
        <v>63764.0</v>
      </c>
      <c r="C8" s="26">
        <v>67942.0</v>
      </c>
      <c r="D8" s="26">
        <v>54352.0</v>
      </c>
      <c r="E8" s="26">
        <v>63328.0</v>
      </c>
      <c r="F8" s="26">
        <v>63398.0</v>
      </c>
      <c r="G8" s="26">
        <v>49589.0</v>
      </c>
      <c r="H8" s="61">
        <v>68047.0</v>
      </c>
      <c r="I8" s="61">
        <v>72447.0</v>
      </c>
      <c r="J8" s="61">
        <v>60172.0</v>
      </c>
      <c r="K8" s="61">
        <v>70901.0</v>
      </c>
      <c r="L8" s="61">
        <v>68502.0</v>
      </c>
      <c r="M8" s="62">
        <v>55130.0</v>
      </c>
    </row>
    <row r="9">
      <c r="A9" s="25" t="s">
        <v>54</v>
      </c>
      <c r="B9" s="26">
        <v>31060.0</v>
      </c>
      <c r="C9" s="26">
        <v>41915.0</v>
      </c>
      <c r="D9" s="26">
        <v>37395.0</v>
      </c>
      <c r="E9" s="26">
        <v>69555.0</v>
      </c>
      <c r="F9" s="26">
        <v>53005.0</v>
      </c>
      <c r="G9" s="26">
        <v>54041.0</v>
      </c>
      <c r="H9" s="61">
        <v>32633.0</v>
      </c>
      <c r="I9" s="61">
        <v>43772.0</v>
      </c>
      <c r="J9" s="61">
        <v>40277.0</v>
      </c>
      <c r="K9" s="61">
        <v>76621.0</v>
      </c>
      <c r="L9" s="61">
        <v>56976.0</v>
      </c>
      <c r="M9" s="62">
        <v>59190.0</v>
      </c>
    </row>
    <row r="10">
      <c r="A10" s="25" t="s">
        <v>57</v>
      </c>
      <c r="B10" s="26">
        <v>91475.0</v>
      </c>
      <c r="C10" s="26">
        <v>84815.0</v>
      </c>
      <c r="D10" s="26">
        <v>60546.0</v>
      </c>
      <c r="E10" s="26">
        <v>68079.0</v>
      </c>
      <c r="F10" s="26">
        <v>55215.0</v>
      </c>
      <c r="G10" s="26">
        <v>47550.0</v>
      </c>
      <c r="H10" s="61">
        <v>96278.0</v>
      </c>
      <c r="I10" s="61">
        <v>89414.0</v>
      </c>
      <c r="J10" s="61">
        <v>65364.0</v>
      </c>
      <c r="K10" s="61">
        <v>73284.0</v>
      </c>
      <c r="L10" s="61">
        <v>58256.0</v>
      </c>
      <c r="M10" s="62">
        <v>50641.0</v>
      </c>
    </row>
    <row r="11">
      <c r="A11" s="25" t="s">
        <v>59</v>
      </c>
      <c r="B11" s="26">
        <v>3701.0</v>
      </c>
      <c r="C11" s="26">
        <v>12697.0</v>
      </c>
      <c r="D11" s="26">
        <v>9497.0</v>
      </c>
      <c r="E11" s="26">
        <v>41766.0</v>
      </c>
      <c r="F11" s="26">
        <v>47892.0</v>
      </c>
      <c r="G11" s="26">
        <v>67224.0</v>
      </c>
      <c r="H11" s="61">
        <v>4081.0</v>
      </c>
      <c r="I11" s="61">
        <v>13784.0</v>
      </c>
      <c r="J11" s="61">
        <v>10474.0</v>
      </c>
      <c r="K11" s="61">
        <v>47567.0</v>
      </c>
      <c r="L11" s="61">
        <v>53774.0</v>
      </c>
      <c r="M11" s="62">
        <v>74507.0</v>
      </c>
    </row>
    <row r="12">
      <c r="A12" s="25" t="s">
        <v>61</v>
      </c>
      <c r="B12" s="26">
        <v>27998.0</v>
      </c>
      <c r="C12" s="26">
        <v>34449.0</v>
      </c>
      <c r="D12" s="26">
        <v>28791.0</v>
      </c>
      <c r="E12" s="26">
        <v>65916.0</v>
      </c>
      <c r="F12" s="26">
        <v>44469.0</v>
      </c>
      <c r="G12" s="26">
        <v>50866.0</v>
      </c>
      <c r="H12" s="61">
        <v>30211.0</v>
      </c>
      <c r="I12" s="61">
        <v>37302.0</v>
      </c>
      <c r="J12" s="61">
        <v>32424.0</v>
      </c>
      <c r="K12" s="61">
        <v>75722.0</v>
      </c>
      <c r="L12" s="61">
        <v>49958.0</v>
      </c>
      <c r="M12" s="62">
        <v>57614.0</v>
      </c>
    </row>
    <row r="13">
      <c r="A13" s="25" t="s">
        <v>65</v>
      </c>
      <c r="B13" s="26">
        <v>9169.0</v>
      </c>
      <c r="C13" s="26">
        <v>12577.0</v>
      </c>
      <c r="D13" s="26">
        <v>12749.0</v>
      </c>
      <c r="E13" s="26">
        <v>41893.0</v>
      </c>
      <c r="F13" s="26">
        <v>76630.0</v>
      </c>
      <c r="G13" s="26">
        <v>80216.0</v>
      </c>
      <c r="H13" s="61">
        <v>9885.0</v>
      </c>
      <c r="I13" s="61">
        <v>13673.0</v>
      </c>
      <c r="J13" s="61">
        <v>14088.0</v>
      </c>
      <c r="K13" s="61">
        <v>48604.0</v>
      </c>
      <c r="L13" s="61">
        <v>84653.0</v>
      </c>
      <c r="M13" s="62">
        <v>90729.0</v>
      </c>
    </row>
    <row r="14">
      <c r="A14" s="25" t="s">
        <v>67</v>
      </c>
      <c r="B14" s="26">
        <v>67667.0</v>
      </c>
      <c r="C14" s="26">
        <v>64833.0</v>
      </c>
      <c r="D14" s="26">
        <v>52077.0</v>
      </c>
      <c r="E14" s="26">
        <v>70382.0</v>
      </c>
      <c r="F14" s="26">
        <v>62018.0</v>
      </c>
      <c r="G14" s="26">
        <v>57928.0</v>
      </c>
      <c r="H14" s="61">
        <v>71311.0</v>
      </c>
      <c r="I14" s="61">
        <v>68170.0</v>
      </c>
      <c r="J14" s="61">
        <v>56567.0</v>
      </c>
      <c r="K14" s="61">
        <v>76470.0</v>
      </c>
      <c r="L14" s="61">
        <v>65412.0</v>
      </c>
      <c r="M14" s="62">
        <v>61566.0</v>
      </c>
    </row>
    <row r="15">
      <c r="A15" s="25" t="s">
        <v>68</v>
      </c>
      <c r="B15" s="26">
        <v>34484.0</v>
      </c>
      <c r="C15" s="26">
        <v>40226.0</v>
      </c>
      <c r="D15" s="26">
        <v>41173.0</v>
      </c>
      <c r="E15" s="26">
        <v>63244.0</v>
      </c>
      <c r="F15" s="26">
        <v>67467.0</v>
      </c>
      <c r="G15" s="26">
        <v>55854.0</v>
      </c>
      <c r="H15" s="61">
        <v>36192.0</v>
      </c>
      <c r="I15" s="61">
        <v>42270.0</v>
      </c>
      <c r="J15" s="61">
        <v>44428.0</v>
      </c>
      <c r="K15" s="61">
        <v>70399.0</v>
      </c>
      <c r="L15" s="61">
        <v>72531.0</v>
      </c>
      <c r="M15" s="62">
        <v>62493.0</v>
      </c>
    </row>
    <row r="16">
      <c r="A16" s="25" t="s">
        <v>69</v>
      </c>
      <c r="B16" s="26">
        <v>5.0</v>
      </c>
      <c r="C16" s="26">
        <v>6.0</v>
      </c>
      <c r="D16" s="26">
        <v>5.0</v>
      </c>
      <c r="E16" s="26">
        <v>10.0</v>
      </c>
      <c r="F16" s="26">
        <v>4.0</v>
      </c>
      <c r="G16" s="26">
        <v>14.0</v>
      </c>
      <c r="H16" s="61">
        <v>7.0</v>
      </c>
      <c r="I16" s="61">
        <v>9.0</v>
      </c>
      <c r="J16" s="61">
        <v>5.0</v>
      </c>
      <c r="K16" s="61">
        <v>15.0</v>
      </c>
      <c r="L16" s="61">
        <v>10.0</v>
      </c>
      <c r="M16" s="62">
        <v>23.0</v>
      </c>
    </row>
    <row r="17">
      <c r="A17" s="25" t="s">
        <v>70</v>
      </c>
      <c r="B17" s="26">
        <v>597955.0</v>
      </c>
      <c r="C17" s="26">
        <v>643022.0</v>
      </c>
      <c r="D17" s="26">
        <v>508315.0</v>
      </c>
      <c r="E17" s="26">
        <v>760151.0</v>
      </c>
      <c r="F17" s="26">
        <v>696071.0</v>
      </c>
      <c r="G17" s="26">
        <v>634818.0</v>
      </c>
      <c r="H17" s="63">
        <v>635577.0</v>
      </c>
      <c r="I17" s="63">
        <v>683302.0</v>
      </c>
      <c r="J17" s="63">
        <v>557756.0</v>
      </c>
      <c r="K17" s="63">
        <v>852996.0</v>
      </c>
      <c r="L17" s="63">
        <v>754916.0</v>
      </c>
      <c r="M17" s="64">
        <v>705186.0</v>
      </c>
    </row>
    <row r="18">
      <c r="A18" s="34" t="s">
        <v>142</v>
      </c>
      <c r="B18" s="65">
        <f>B17/(B17+C17+D17+E17+F17+G17)</f>
        <v>0.155703986</v>
      </c>
      <c r="C18" s="66">
        <f>C17/(B17+C17+D17+E17+F17+G17)</f>
        <v>0.1674391693</v>
      </c>
      <c r="D18" s="66">
        <f>D17/(B17+C17+D17+E17+F17+G17)</f>
        <v>0.1323622541</v>
      </c>
      <c r="E18" s="66">
        <f>E17/(B17+C17+D17+E17+F17+G17)</f>
        <v>0.1979388761</v>
      </c>
      <c r="F18" s="66">
        <f>F17/(B17+C17+D17+E17+F17+G17)</f>
        <v>0.1812528188</v>
      </c>
      <c r="G18" s="66">
        <f>G17/(B17+C17+D17+E17+F17+G17)</f>
        <v>0.1653028957</v>
      </c>
      <c r="H18" s="66">
        <f>H17/(H17+I17+J17+K17+L17+M17)</f>
        <v>0.1516986882</v>
      </c>
      <c r="I18" s="66">
        <f>I17/(H17+I17+J17+K17+L17+M17)</f>
        <v>0.1630896289</v>
      </c>
      <c r="J18" s="66">
        <f>J17/(H17+I17+J17+K17+L17+M17)</f>
        <v>0.1331244736</v>
      </c>
      <c r="K18" s="66">
        <f>K17/(H17+I17+J17+K17+L17+M17)</f>
        <v>0.2035919711</v>
      </c>
      <c r="L18" s="66">
        <f>L17/(H17+I17+J17+K17+L17+M17)</f>
        <v>0.1801823648</v>
      </c>
      <c r="M18" s="67">
        <f>M17/(H17+I17+J17+K17+L17+M17)</f>
        <v>0.1683128734</v>
      </c>
    </row>
    <row r="19">
      <c r="G19" s="33">
        <f>B18+C18+D18+E18+F18+G18</f>
        <v>1</v>
      </c>
      <c r="M19" s="33">
        <f>H18+I18+J18+K18+L18+M18</f>
        <v>1</v>
      </c>
    </row>
    <row r="20">
      <c r="B20" s="68" t="s">
        <v>143</v>
      </c>
      <c r="C20" s="69">
        <v>2020.0</v>
      </c>
      <c r="D20" s="69">
        <v>2024.0</v>
      </c>
      <c r="E20" s="68" t="s">
        <v>144</v>
      </c>
    </row>
    <row r="21">
      <c r="B21" s="34" t="s">
        <v>21</v>
      </c>
      <c r="C21" s="70">
        <v>15.17</v>
      </c>
      <c r="D21" s="70">
        <v>15.57</v>
      </c>
      <c r="E21" s="71">
        <f t="shared" ref="E21:E26" si="1">((D21-C21)/C21)</f>
        <v>0.02636783125</v>
      </c>
    </row>
    <row r="22">
      <c r="B22" s="34" t="s">
        <v>23</v>
      </c>
      <c r="C22" s="70">
        <v>16.31</v>
      </c>
      <c r="D22" s="70">
        <v>16.74</v>
      </c>
      <c r="E22" s="71">
        <f t="shared" si="1"/>
        <v>0.02636419375</v>
      </c>
    </row>
    <row r="23">
      <c r="B23" s="34" t="s">
        <v>24</v>
      </c>
      <c r="C23" s="70">
        <v>13.31</v>
      </c>
      <c r="D23" s="70">
        <v>13.24</v>
      </c>
      <c r="E23" s="72">
        <f t="shared" si="1"/>
        <v>-0.005259203606</v>
      </c>
    </row>
    <row r="24">
      <c r="B24" s="34" t="s">
        <v>26</v>
      </c>
      <c r="C24" s="70">
        <v>20.36</v>
      </c>
      <c r="D24" s="70">
        <v>19.79</v>
      </c>
      <c r="E24" s="73">
        <f t="shared" si="1"/>
        <v>-0.02799607073</v>
      </c>
    </row>
    <row r="25">
      <c r="B25" s="34" t="s">
        <v>27</v>
      </c>
      <c r="C25" s="70">
        <v>18.02</v>
      </c>
      <c r="D25" s="70">
        <v>18.13</v>
      </c>
      <c r="E25" s="43">
        <f t="shared" si="1"/>
        <v>0.006104328524</v>
      </c>
    </row>
    <row r="26">
      <c r="B26" s="34" t="s">
        <v>28</v>
      </c>
      <c r="C26" s="70">
        <v>16.83</v>
      </c>
      <c r="D26" s="70">
        <v>16.53</v>
      </c>
      <c r="E26" s="73">
        <f t="shared" si="1"/>
        <v>-0.01782531194</v>
      </c>
    </row>
    <row r="28">
      <c r="B28" s="68"/>
      <c r="C28" s="68"/>
    </row>
    <row r="29">
      <c r="B29" s="74"/>
      <c r="C29" s="74"/>
      <c r="D29" s="74"/>
    </row>
    <row r="30">
      <c r="B30" s="74"/>
      <c r="C30" s="74"/>
      <c r="D30" s="74"/>
    </row>
    <row r="31">
      <c r="B31" s="74"/>
      <c r="C31" s="74"/>
      <c r="D31" s="74"/>
    </row>
    <row r="32">
      <c r="B32" s="74"/>
      <c r="C32" s="74"/>
      <c r="D32" s="74"/>
    </row>
    <row r="33">
      <c r="B33" s="74"/>
      <c r="C33" s="74"/>
      <c r="D33" s="74"/>
    </row>
    <row r="34">
      <c r="B34" s="74"/>
      <c r="C34" s="74"/>
      <c r="D34" s="74"/>
    </row>
    <row r="40">
      <c r="B40" s="68"/>
      <c r="C40" s="69"/>
      <c r="D40" s="69"/>
    </row>
    <row r="41">
      <c r="C41" s="70"/>
      <c r="D41" s="70"/>
    </row>
    <row r="42">
      <c r="C42" s="70"/>
      <c r="D42" s="70"/>
    </row>
    <row r="43">
      <c r="C43" s="70"/>
      <c r="D43" s="70"/>
    </row>
    <row r="44">
      <c r="C44" s="70"/>
      <c r="D44" s="70"/>
    </row>
    <row r="45">
      <c r="C45" s="70"/>
      <c r="D45" s="70"/>
    </row>
    <row r="46">
      <c r="C46" s="70"/>
      <c r="D46" s="70"/>
    </row>
  </sheetData>
  <mergeCells count="2">
    <mergeCell ref="B1:G2"/>
    <mergeCell ref="H1:M2"/>
  </mergeCells>
  <conditionalFormatting sqref="A3:A17">
    <cfRule type="notContainsBlanks" dxfId="0" priority="1">
      <formula>LEN(TRIM(A3))&gt;0</formula>
    </cfRule>
  </conditionalFormatting>
  <conditionalFormatting sqref="A17:G17">
    <cfRule type="notContainsBlanks" dxfId="1" priority="2">
      <formula>LEN(TRIM(A17))&gt;0</formula>
    </cfRule>
  </conditionalFormatting>
  <conditionalFormatting sqref="B4:G17">
    <cfRule type="notContainsBlanks" dxfId="2" priority="3">
      <formula>LEN(TRIM(B4))&gt;0</formula>
    </cfRule>
  </conditionalFormatting>
  <conditionalFormatting sqref="G4:G17">
    <cfRule type="notContainsBlanks" dxfId="0" priority="4">
      <formula>LEN(TRIM(G4))&gt;0</formula>
    </cfRule>
  </conditionalFormatting>
  <drawing r:id="rId1"/>
</worksheet>
</file>